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644" windowHeight="9240" firstSheet="4" activeTab="7"/>
  </bookViews>
  <sheets>
    <sheet name="文体中心" sheetId="1" r:id="rId1"/>
    <sheet name="文体中心数据分析" sheetId="2" r:id="rId2"/>
    <sheet name="建筑工程学院" sheetId="3" r:id="rId3"/>
    <sheet name="建筑工程学院数据分析" sheetId="4" r:id="rId4"/>
    <sheet name="经济管理学院" sheetId="5" r:id="rId5"/>
    <sheet name="现代服务产业学院" sheetId="6" r:id="rId6"/>
    <sheet name="信息与控制工程学院" sheetId="7" r:id="rId7"/>
    <sheet name="鼎利学院" sheetId="8" r:id="rId8"/>
  </sheets>
  <externalReferences>
    <externalReference r:id="rId9"/>
  </externalReferences>
  <calcPr calcId="144525"/>
</workbook>
</file>

<file path=xl/sharedStrings.xml><?xml version="1.0" encoding="utf-8"?>
<sst xmlns="http://schemas.openxmlformats.org/spreadsheetml/2006/main" count="928" uniqueCount="451">
  <si>
    <t>文体中心第二周查课表</t>
  </si>
  <si>
    <t>查课人员</t>
  </si>
  <si>
    <t>辅导员</t>
  </si>
  <si>
    <t>班级</t>
  </si>
  <si>
    <t>课程名称</t>
  </si>
  <si>
    <t>地点</t>
  </si>
  <si>
    <t>任课老师</t>
  </si>
  <si>
    <t>第几讲</t>
  </si>
  <si>
    <t>日期</t>
  </si>
  <si>
    <t>应到人数</t>
  </si>
  <si>
    <t>实到人数</t>
  </si>
  <si>
    <t>缺勤人数</t>
  </si>
  <si>
    <t>出勤率</t>
  </si>
  <si>
    <t>备注</t>
  </si>
  <si>
    <t>梁凤仪，王海莉</t>
  </si>
  <si>
    <t>王秦</t>
  </si>
  <si>
    <t>测绘2001</t>
  </si>
  <si>
    <t>数字地形测量学</t>
  </si>
  <si>
    <t>D-121</t>
  </si>
  <si>
    <t>周海波</t>
  </si>
  <si>
    <t>第二讲</t>
  </si>
  <si>
    <t>2021.3.9</t>
  </si>
  <si>
    <t>李筱雯，陈凉雲</t>
  </si>
  <si>
    <t>贾越</t>
  </si>
  <si>
    <t>财管2001</t>
  </si>
  <si>
    <t>概率论与数理统计</t>
  </si>
  <si>
    <t>A-107</t>
  </si>
  <si>
    <t>李玉林</t>
  </si>
  <si>
    <t>第四讲</t>
  </si>
  <si>
    <t>陈乐涵，秦圣添</t>
  </si>
  <si>
    <t>周馨</t>
  </si>
  <si>
    <t>工商2001</t>
  </si>
  <si>
    <t>管理学原理</t>
  </si>
  <si>
    <t>B-112</t>
  </si>
  <si>
    <t>刘娜</t>
  </si>
  <si>
    <t>第三讲</t>
  </si>
  <si>
    <t>2021.3.10</t>
  </si>
  <si>
    <t>王子阳，王海莉</t>
  </si>
  <si>
    <t>刘红媛</t>
  </si>
  <si>
    <t>艺设1902</t>
  </si>
  <si>
    <t>视觉传达设计</t>
  </si>
  <si>
    <t>A-204</t>
  </si>
  <si>
    <t>何如利</t>
  </si>
  <si>
    <t>王睿，甄情</t>
  </si>
  <si>
    <t>陈熙之</t>
  </si>
  <si>
    <t>财务1902</t>
  </si>
  <si>
    <t>会计实务1</t>
  </si>
  <si>
    <t>D-226</t>
  </si>
  <si>
    <t>何琳</t>
  </si>
  <si>
    <t>第一讲</t>
  </si>
  <si>
    <t>2021.3.11</t>
  </si>
  <si>
    <t>陈凉雲，李林峰</t>
  </si>
  <si>
    <t>张娟</t>
  </si>
  <si>
    <t>土木2002</t>
  </si>
  <si>
    <t>工程制图B</t>
  </si>
  <si>
    <t>A-202</t>
  </si>
  <si>
    <t>董知恩</t>
  </si>
  <si>
    <t>蔺相月，李筱雯</t>
  </si>
  <si>
    <t>何兴</t>
  </si>
  <si>
    <t>地科1901</t>
  </si>
  <si>
    <t>数据库原理及应用</t>
  </si>
  <si>
    <t>C-218</t>
  </si>
  <si>
    <t>孙姣姣</t>
  </si>
  <si>
    <t>2021.3.12</t>
  </si>
  <si>
    <t>汪礼兵（当兵）</t>
  </si>
  <si>
    <t>王子阳，杨振东</t>
  </si>
  <si>
    <t>交通2001</t>
  </si>
  <si>
    <t>大学物理</t>
  </si>
  <si>
    <t>A-203</t>
  </si>
  <si>
    <t>闫凡凡</t>
  </si>
  <si>
    <t>本周查课人数:290人，实到:289人，请假:1人，旷课:0人，迟到:0人</t>
  </si>
  <si>
    <t>第二周查课数据分析</t>
  </si>
  <si>
    <t>实到</t>
  </si>
  <si>
    <t>请假</t>
  </si>
  <si>
    <t>旷课</t>
  </si>
  <si>
    <t>迟到</t>
  </si>
  <si>
    <t>建筑工程学院第二周查课表</t>
  </si>
  <si>
    <t>余佳芯</t>
  </si>
  <si>
    <t>工程2001</t>
  </si>
  <si>
    <t>电工电子实践</t>
  </si>
  <si>
    <t>博识楼D-620</t>
  </si>
  <si>
    <t>王彬</t>
  </si>
  <si>
    <t>杨佳</t>
  </si>
  <si>
    <t>博识楼A-407</t>
  </si>
  <si>
    <t>胡燕</t>
  </si>
  <si>
    <t>城乡2001</t>
  </si>
  <si>
    <t>高等数学B2</t>
  </si>
  <si>
    <t>博识楼B-214</t>
  </si>
  <si>
    <t>张慧</t>
  </si>
  <si>
    <t>熊淋，龚玲敬（请假）</t>
  </si>
  <si>
    <t>向丽萍</t>
  </si>
  <si>
    <t>马克思主义基本原理概论</t>
  </si>
  <si>
    <t>博识楼A-106</t>
  </si>
  <si>
    <t>李琴</t>
  </si>
  <si>
    <t>杨小燕</t>
  </si>
  <si>
    <t>土木1902</t>
  </si>
  <si>
    <t>建筑设备安装识图与施工工艺</t>
  </si>
  <si>
    <t>博识楼C-218</t>
  </si>
  <si>
    <t>王营通</t>
  </si>
  <si>
    <t>杨泉洪</t>
  </si>
  <si>
    <t>工程1801</t>
  </si>
  <si>
    <t>建筑工程施工组织与进度控制</t>
  </si>
  <si>
    <t>博识楼D-121</t>
  </si>
  <si>
    <t>李鑫</t>
  </si>
  <si>
    <t>李佳洲（缺勤）</t>
  </si>
  <si>
    <t>刘佩庚</t>
  </si>
  <si>
    <t>风设z2001</t>
  </si>
  <si>
    <t>园林制图与识图Z</t>
  </si>
  <si>
    <t>博识楼A-109</t>
  </si>
  <si>
    <t>包静</t>
  </si>
  <si>
    <t>冯任杰</t>
  </si>
  <si>
    <t>工程1902</t>
  </si>
  <si>
    <t>建设工程招投标与合同管理</t>
  </si>
  <si>
    <t>博识楼C-221</t>
  </si>
  <si>
    <t>刘引利</t>
  </si>
  <si>
    <t>王曼</t>
  </si>
  <si>
    <t>叶琪</t>
  </si>
  <si>
    <t>工造1801</t>
  </si>
  <si>
    <t>施工组织与进度控制B</t>
  </si>
  <si>
    <t>博识楼A-202</t>
  </si>
  <si>
    <t>温念慈</t>
  </si>
  <si>
    <t>邓能梅</t>
  </si>
  <si>
    <t>交通1801</t>
  </si>
  <si>
    <t>交通工程设施设计及施工</t>
  </si>
  <si>
    <t>博识楼C-116</t>
  </si>
  <si>
    <t>王戈</t>
  </si>
  <si>
    <t>罗家玉</t>
  </si>
  <si>
    <t>交通1901</t>
  </si>
  <si>
    <t>运筹学</t>
  </si>
  <si>
    <t>博识楼A-503</t>
  </si>
  <si>
    <t>杜涛</t>
  </si>
  <si>
    <t>赵雅红</t>
  </si>
  <si>
    <t>遥感概论</t>
  </si>
  <si>
    <t>博识楼A-303</t>
  </si>
  <si>
    <t>郭一江</t>
  </si>
  <si>
    <t>马理凌</t>
  </si>
  <si>
    <t>土木1901</t>
  </si>
  <si>
    <t>毛泽东思想和中国特色社会主义理论体系概论</t>
  </si>
  <si>
    <t>博识楼A-201</t>
  </si>
  <si>
    <t>马恩甫</t>
  </si>
  <si>
    <t>魏廷翊</t>
  </si>
  <si>
    <t>工造1803</t>
  </si>
  <si>
    <t>工程质量与安全管理B</t>
  </si>
  <si>
    <t>博识楼B-216</t>
  </si>
  <si>
    <t>马骏</t>
  </si>
  <si>
    <t>文浩（请假)</t>
  </si>
  <si>
    <t>杨亮</t>
  </si>
  <si>
    <t>工造1804</t>
  </si>
  <si>
    <t>市政工程预算</t>
  </si>
  <si>
    <t>博识楼D-225</t>
  </si>
  <si>
    <t>吴光翠</t>
  </si>
  <si>
    <t>赵荣，张志斌(迟到)</t>
  </si>
  <si>
    <t>本周查课人数:489人，实到:485人，请假:3人，旷课:1人，迟到:2人</t>
  </si>
  <si>
    <t>建筑工程学院第二周查课表个人旷课次数记录表</t>
  </si>
  <si>
    <t>系别</t>
  </si>
  <si>
    <t>姓名</t>
  </si>
  <si>
    <t>旷课次数</t>
  </si>
  <si>
    <t>所缺课程</t>
  </si>
  <si>
    <t>建筑工程学院</t>
  </si>
  <si>
    <t>李佳洲</t>
  </si>
  <si>
    <t>经济管理学院第二周查课表</t>
  </si>
  <si>
    <t>胡羽    张瑞雪</t>
  </si>
  <si>
    <t>诸珠</t>
  </si>
  <si>
    <t>资评2001</t>
  </si>
  <si>
    <t>经济数学2</t>
  </si>
  <si>
    <t>B-213</t>
  </si>
  <si>
    <t>左翠芝</t>
  </si>
  <si>
    <t>曾小娟  熊智明</t>
  </si>
  <si>
    <t>侯鹏</t>
  </si>
  <si>
    <t>财务1802</t>
  </si>
  <si>
    <t>资产评估</t>
  </si>
  <si>
    <t>A-109</t>
  </si>
  <si>
    <t>徐明凯</t>
  </si>
  <si>
    <t>斯微微  杨贵杰</t>
  </si>
  <si>
    <t>金融2006</t>
  </si>
  <si>
    <t>中国民俗概览</t>
  </si>
  <si>
    <t>A-101</t>
  </si>
  <si>
    <t>杨莉</t>
  </si>
  <si>
    <t>汤杰    赵思涵</t>
  </si>
  <si>
    <t>吴家桢    邵帅</t>
  </si>
  <si>
    <t>物工2001</t>
  </si>
  <si>
    <t>大学英语2</t>
  </si>
  <si>
    <t>A-507</t>
  </si>
  <si>
    <t>张小雨</t>
  </si>
  <si>
    <t>唐玉珍  兰世娟</t>
  </si>
  <si>
    <t>工商2003</t>
  </si>
  <si>
    <t>概率论</t>
  </si>
  <si>
    <t>C-117</t>
  </si>
  <si>
    <t>李琳琳 胡旭峰 请假</t>
  </si>
  <si>
    <t>李若玲  金茜楠</t>
  </si>
  <si>
    <t>毛泽东思想概论</t>
  </si>
  <si>
    <t>黄楠</t>
  </si>
  <si>
    <t>刘娜 请假</t>
  </si>
  <si>
    <t>黎娅雯    刘嘉</t>
  </si>
  <si>
    <t>金融2005</t>
  </si>
  <si>
    <t>汤杰    刘紫萱</t>
  </si>
  <si>
    <t>财管2003</t>
  </si>
  <si>
    <t>中华民俗概述</t>
  </si>
  <si>
    <t>A-102</t>
  </si>
  <si>
    <t>喻孟雨    胡羽</t>
  </si>
  <si>
    <t>梁海霞</t>
  </si>
  <si>
    <t>中西1901</t>
  </si>
  <si>
    <t>基础西班牙语</t>
  </si>
  <si>
    <t>A-508</t>
  </si>
  <si>
    <t>沈亚</t>
  </si>
  <si>
    <t>岳飞成 蒲佑龙 缺勤</t>
  </si>
  <si>
    <t>本周查课人数：302人，实到：197人，请假：3人，旷课：2人，迟到：0人</t>
  </si>
  <si>
    <t>现代服务产业学院第二周查课表</t>
  </si>
  <si>
    <t>岳利萍 刘隽伶</t>
  </si>
  <si>
    <t>张云豪</t>
  </si>
  <si>
    <t>英语1905</t>
  </si>
  <si>
    <t>第二外语（日语）</t>
  </si>
  <si>
    <t>何欢</t>
  </si>
  <si>
    <t>一</t>
  </si>
  <si>
    <t>英语1906</t>
  </si>
  <si>
    <t>英语1907</t>
  </si>
  <si>
    <t>学教2004</t>
  </si>
  <si>
    <t>大学英语（二）</t>
  </si>
  <si>
    <t>李秀琴</t>
  </si>
  <si>
    <t>转出：唐云龙、金菲菲、庞敬</t>
  </si>
  <si>
    <t>学教2005</t>
  </si>
  <si>
    <t>转入：周红英、黄敏、蔡宛茹、蒋晓兰。转出：何娇娇、徐娜、徐欣、丁佳慧</t>
  </si>
  <si>
    <t>文倩 于亚民</t>
  </si>
  <si>
    <t>廖雨婷</t>
  </si>
  <si>
    <t>学教2002</t>
  </si>
  <si>
    <t>三</t>
  </si>
  <si>
    <t>转出：吴珊珊 转入：吴温琴</t>
  </si>
  <si>
    <t>学教2003</t>
  </si>
  <si>
    <t>转出：陈茜茜 转入：朱睿希</t>
  </si>
  <si>
    <t>学教2001</t>
  </si>
  <si>
    <t>转出：胡佳靖 吉皮尔哈木 请假:骆依婷</t>
  </si>
  <si>
    <t>董青松</t>
  </si>
  <si>
    <t>社康1901</t>
  </si>
  <si>
    <t>社区康复</t>
  </si>
  <si>
    <t>C-217</t>
  </si>
  <si>
    <t>李晓丽</t>
  </si>
  <si>
    <t>转出：张海波 刘晨懿</t>
  </si>
  <si>
    <t>刘凯 赵家辉</t>
  </si>
  <si>
    <t>李之雄</t>
  </si>
  <si>
    <t>英语2004</t>
  </si>
  <si>
    <t>英语语法1</t>
  </si>
  <si>
    <t>A-501</t>
  </si>
  <si>
    <t>转出:赵丹 黄敏 谢佳珮 转入:王雅如 邱叶 孙钰文 吕馨茹</t>
  </si>
  <si>
    <t>英语2003</t>
  </si>
  <si>
    <t>旅英Z2001</t>
  </si>
  <si>
    <t>A-504</t>
  </si>
  <si>
    <t>请假:陈婷婷</t>
  </si>
  <si>
    <t>运训Z2001</t>
  </si>
  <si>
    <t>当兵:朱勇康 于家洋 游宗奇 朱星诚</t>
  </si>
  <si>
    <t>社康Z2001</t>
  </si>
  <si>
    <t>李梦婷 曾旭琰</t>
  </si>
  <si>
    <t>商英1901</t>
  </si>
  <si>
    <t>第二外语（日语）2</t>
  </si>
  <si>
    <t>A-510</t>
  </si>
  <si>
    <t>金金镐</t>
  </si>
  <si>
    <t>四</t>
  </si>
  <si>
    <t>商英1902</t>
  </si>
  <si>
    <t>商英1903</t>
  </si>
  <si>
    <t>请假∶张旭鑫</t>
  </si>
  <si>
    <t>廖艺 敖欢颜</t>
  </si>
  <si>
    <t>周晨菲</t>
  </si>
  <si>
    <t>英语1802</t>
  </si>
  <si>
    <t>教育心理学</t>
  </si>
  <si>
    <t>B-212</t>
  </si>
  <si>
    <t>高雪梅</t>
  </si>
  <si>
    <t>英语1801</t>
  </si>
  <si>
    <t>休体2001</t>
  </si>
  <si>
    <t>运动解剖学</t>
  </si>
  <si>
    <t>B-214</t>
  </si>
  <si>
    <t>李秀丽</t>
  </si>
  <si>
    <t>当兵：俄木日者</t>
  </si>
  <si>
    <t>休体2002</t>
  </si>
  <si>
    <t>周敏 游悦</t>
  </si>
  <si>
    <t>赵雪</t>
  </si>
  <si>
    <t>英语1804</t>
  </si>
  <si>
    <t>C-219</t>
  </si>
  <si>
    <t>英语1803</t>
  </si>
  <si>
    <t>大学英语（艺体专业）2</t>
  </si>
  <si>
    <t>B-210</t>
  </si>
  <si>
    <t>殷佳琪</t>
  </si>
  <si>
    <t>曹芳媛 柯鑫月</t>
  </si>
  <si>
    <t>英语1901</t>
  </si>
  <si>
    <t>基础英语4</t>
  </si>
  <si>
    <t>B-510</t>
  </si>
  <si>
    <t>黄晓雪</t>
  </si>
  <si>
    <t>英语1902</t>
  </si>
  <si>
    <t>学前儿童保育学</t>
  </si>
  <si>
    <t>B-508</t>
  </si>
  <si>
    <t>唐诗雨</t>
  </si>
  <si>
    <t>转专业: 余菲菲 庞敬 唐云龙</t>
  </si>
  <si>
    <t>吴雨嘉江宁</t>
  </si>
  <si>
    <t>中国民俗文化概览</t>
  </si>
  <si>
    <t>本周查课人数：992人，实到982人，请假3人，转出19人，转入10人，当兵5人</t>
  </si>
  <si>
    <t>信息与控制工程学院第二周查课表</t>
  </si>
  <si>
    <t>陈嵩  周晓乐</t>
  </si>
  <si>
    <t>白宏伟</t>
  </si>
  <si>
    <t>数媒1802</t>
  </si>
  <si>
    <t>影视文学</t>
  </si>
  <si>
    <t>博润-附207</t>
  </si>
  <si>
    <t>张馨文</t>
  </si>
  <si>
    <t>无</t>
  </si>
  <si>
    <t>徐聪</t>
  </si>
  <si>
    <t>赵小倩</t>
  </si>
  <si>
    <t>能环1901</t>
  </si>
  <si>
    <t>机械设计基础B</t>
  </si>
  <si>
    <t>博润-附307</t>
  </si>
  <si>
    <t>杨敬杰</t>
  </si>
  <si>
    <t>阙翔宇  徐源</t>
  </si>
  <si>
    <t>李衡</t>
  </si>
  <si>
    <t>物联1901</t>
  </si>
  <si>
    <t>传感器原理及应用</t>
  </si>
  <si>
    <t>严立甫</t>
  </si>
  <si>
    <t>张锐  符丹丹</t>
  </si>
  <si>
    <t>张诗晗</t>
  </si>
  <si>
    <t>自动化2001物联2001</t>
  </si>
  <si>
    <t>博润-附205</t>
  </si>
  <si>
    <t>司兰兰</t>
  </si>
  <si>
    <t>三四讲</t>
  </si>
  <si>
    <t>2021.03.10</t>
  </si>
  <si>
    <t>郑玉娇 张洪松</t>
  </si>
  <si>
    <t>建智1901</t>
  </si>
  <si>
    <t>房屋建筑学</t>
  </si>
  <si>
    <t>博润-附402</t>
  </si>
  <si>
    <t>印红梅</t>
  </si>
  <si>
    <t>邬胜   何柏林</t>
  </si>
  <si>
    <t>物联1902</t>
  </si>
  <si>
    <t>数据结构</t>
  </si>
  <si>
    <t>博润-附202</t>
  </si>
  <si>
    <t>陈秀丽</t>
  </si>
  <si>
    <t>李啸宇请假</t>
  </si>
  <si>
    <t>建能1801</t>
  </si>
  <si>
    <t>冷热源工程</t>
  </si>
  <si>
    <t>罗强</t>
  </si>
  <si>
    <t>数媒1901/1902</t>
  </si>
  <si>
    <t>形势与政策</t>
  </si>
  <si>
    <t>博润-附305</t>
  </si>
  <si>
    <t>王婉</t>
  </si>
  <si>
    <t>请假一人：宋利军</t>
  </si>
  <si>
    <t>胡永康 胡慧明</t>
  </si>
  <si>
    <t>嵌入式系统原理与设计</t>
  </si>
  <si>
    <t>博润-附102</t>
  </si>
  <si>
    <t>阙翔宇   徐源</t>
  </si>
  <si>
    <t>能环1802</t>
  </si>
  <si>
    <t>能源环境检测技术</t>
  </si>
  <si>
    <t>田嫚</t>
  </si>
  <si>
    <t>张锐   符丹丹</t>
  </si>
  <si>
    <t>电气1901电气1902</t>
  </si>
  <si>
    <t>工程力学</t>
  </si>
  <si>
    <t>寇壤</t>
  </si>
  <si>
    <t>一二讲</t>
  </si>
  <si>
    <t>2021.03.12</t>
  </si>
  <si>
    <t>冯永康 胡慧明</t>
  </si>
  <si>
    <t>能环1803</t>
  </si>
  <si>
    <t>水污染控制工程</t>
  </si>
  <si>
    <t>徐聪     王鑫</t>
  </si>
  <si>
    <t>自动化1901</t>
  </si>
  <si>
    <t>电机与拖动</t>
  </si>
  <si>
    <t>博润-附302</t>
  </si>
  <si>
    <t>徐林菊</t>
  </si>
  <si>
    <t>无人</t>
  </si>
  <si>
    <t>本周查课人数：491人，实到489人，请假2人，旷课0人，迟到0人</t>
  </si>
  <si>
    <t>鼎利学院第二周查课表</t>
  </si>
  <si>
    <t>王志森</t>
  </si>
  <si>
    <t>米长城</t>
  </si>
  <si>
    <t>移通Z2001</t>
  </si>
  <si>
    <t>数字电路</t>
  </si>
  <si>
    <t>鼎利302</t>
  </si>
  <si>
    <t>刘光乾</t>
  </si>
  <si>
    <t>李菱乔</t>
  </si>
  <si>
    <t>电信2001</t>
  </si>
  <si>
    <t>高等数学</t>
  </si>
  <si>
    <t>博润101</t>
  </si>
  <si>
    <t>李义</t>
  </si>
  <si>
    <t>杨祺</t>
  </si>
  <si>
    <t>杨颂</t>
  </si>
  <si>
    <t>计科2003</t>
  </si>
  <si>
    <t>博润103</t>
  </si>
  <si>
    <t>严大为</t>
  </si>
  <si>
    <t>第五讲</t>
  </si>
  <si>
    <t>吴春</t>
  </si>
  <si>
    <t>计科2002</t>
  </si>
  <si>
    <t>马克思主义基本原理理论</t>
  </si>
  <si>
    <t>博润201</t>
  </si>
  <si>
    <t>李瑶</t>
  </si>
  <si>
    <t>潘仲辰</t>
  </si>
  <si>
    <t>黄婷婷</t>
  </si>
  <si>
    <t>电信1801</t>
  </si>
  <si>
    <t>移动应用开发技术</t>
  </si>
  <si>
    <t>段瑞</t>
  </si>
  <si>
    <t>高宇、谢迎新</t>
  </si>
  <si>
    <t>陈韩松</t>
  </si>
  <si>
    <t>周婷</t>
  </si>
  <si>
    <t>大技2004</t>
  </si>
  <si>
    <t>MySQL数据库技术</t>
  </si>
  <si>
    <t>博润203</t>
  </si>
  <si>
    <t>彭红</t>
  </si>
  <si>
    <t>张文茜</t>
  </si>
  <si>
    <t>大技2002</t>
  </si>
  <si>
    <t>形式与政策</t>
  </si>
  <si>
    <t>博润107</t>
  </si>
  <si>
    <t>尹俊</t>
  </si>
  <si>
    <t>电信2002</t>
  </si>
  <si>
    <t>张金龙</t>
  </si>
  <si>
    <t>麻秀芬</t>
  </si>
  <si>
    <t>机械1804</t>
  </si>
  <si>
    <t>非标产品设计</t>
  </si>
  <si>
    <t>博润303</t>
  </si>
  <si>
    <t>康玉宽</t>
  </si>
  <si>
    <t>第一，二讲</t>
  </si>
  <si>
    <t>杨雯</t>
  </si>
  <si>
    <t>计科1805</t>
  </si>
  <si>
    <r>
      <rPr>
        <sz val="11"/>
        <color rgb="FF000000"/>
        <rFont val="宋体"/>
        <charset val="134"/>
      </rPr>
      <t>java</t>
    </r>
    <r>
      <rPr>
        <sz val="11"/>
        <color rgb="FF000000"/>
        <rFont val="宋体"/>
        <charset val="134"/>
      </rPr>
      <t xml:space="preserve"> orm框架</t>
    </r>
  </si>
  <si>
    <t>鼎利102</t>
  </si>
  <si>
    <t>阳金</t>
  </si>
  <si>
    <t>第三，四讲</t>
  </si>
  <si>
    <t>李宏宇</t>
  </si>
  <si>
    <t>计科2001</t>
  </si>
  <si>
    <t>大学英语</t>
  </si>
  <si>
    <t>杨旸</t>
  </si>
  <si>
    <t>吴文俊</t>
  </si>
  <si>
    <t>潘婷</t>
  </si>
  <si>
    <t>互金Z2001</t>
  </si>
  <si>
    <t>金融学</t>
  </si>
  <si>
    <t>博润302</t>
  </si>
  <si>
    <t>徐瑞</t>
  </si>
  <si>
    <t>陈先泓</t>
  </si>
  <si>
    <t>彭大丽</t>
  </si>
  <si>
    <t>计科1905</t>
  </si>
  <si>
    <t>博润406</t>
  </si>
  <si>
    <t>王昊</t>
  </si>
  <si>
    <t>廖尹静</t>
  </si>
  <si>
    <t>赵华</t>
  </si>
  <si>
    <t>移通1901</t>
  </si>
  <si>
    <t>计算机网络与通信技术</t>
  </si>
  <si>
    <t>鼎利105</t>
  </si>
  <si>
    <t>尤龙</t>
  </si>
  <si>
    <t>刘长林</t>
  </si>
  <si>
    <t>机械1802</t>
  </si>
  <si>
    <t>机器人系统集成</t>
  </si>
  <si>
    <t>博润306</t>
  </si>
  <si>
    <t>罗显东</t>
  </si>
  <si>
    <t>王祎健</t>
  </si>
  <si>
    <t>李鹏程</t>
  </si>
  <si>
    <t>计科1902</t>
  </si>
  <si>
    <t>编译原理</t>
  </si>
  <si>
    <t>博润301</t>
  </si>
  <si>
    <t>闫晶晶</t>
  </si>
  <si>
    <t>计科2006</t>
  </si>
  <si>
    <t>博润108</t>
  </si>
  <si>
    <t>吴明科</t>
  </si>
  <si>
    <t>本周查课人数：590人，实到586人，请假4人，旷课0人，迟到0人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</si>
</sst>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5"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1"/>
      <color theme="1"/>
      <name val="宋体"/>
      <charset val="134"/>
    </font>
    <font>
      <b/>
      <sz val="14"/>
      <color rgb="FF000000"/>
      <name val="宋体"/>
      <charset val="134"/>
    </font>
    <font>
      <b/>
      <sz val="20"/>
      <color rgb="FF000000"/>
      <name val="宋体"/>
      <charset val="134"/>
    </font>
    <font>
      <sz val="20"/>
      <color rgb="FF000000"/>
      <name val="宋体"/>
      <charset val="134"/>
    </font>
    <font>
      <sz val="14"/>
      <color rgb="FF000000"/>
      <name val="宋体"/>
      <charset val="134"/>
    </font>
    <font>
      <b/>
      <sz val="18"/>
      <color theme="1"/>
      <name val="宋体"/>
      <charset val="134"/>
    </font>
    <font>
      <sz val="18"/>
      <color theme="1"/>
      <name val="宋体"/>
      <charset val="134"/>
    </font>
    <font>
      <b/>
      <sz val="12"/>
      <color theme="1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</font>
    <font>
      <sz val="11"/>
      <color rgb="FF36363D"/>
      <name val="宋体"/>
      <charset val="134"/>
    </font>
    <font>
      <b/>
      <sz val="22"/>
      <color rgb="FF000000"/>
      <name val="宋体"/>
      <charset val="134"/>
    </font>
    <font>
      <b/>
      <sz val="22"/>
      <color rgb="FF36363D"/>
      <name val="宋体"/>
      <charset val="134"/>
    </font>
    <font>
      <b/>
      <sz val="11"/>
      <color rgb="FF36363D"/>
      <name val="宋体"/>
      <charset val="134"/>
    </font>
    <font>
      <sz val="11"/>
      <color rgb="FF002060"/>
      <name val="宋体"/>
      <charset val="134"/>
    </font>
    <font>
      <b/>
      <sz val="14"/>
      <color rgb="FF36363D"/>
      <name val="宋体"/>
      <charset val="134"/>
    </font>
    <font>
      <sz val="14"/>
      <color rgb="FF36363D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7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4" fillId="0" borderId="0">
      <alignment vertical="top"/>
      <protection locked="0"/>
    </xf>
    <xf numFmtId="0" fontId="40" fillId="0" borderId="0" applyNumberFormat="0" applyFill="0" applyBorder="0" applyAlignment="0" applyProtection="0">
      <alignment vertical="center"/>
    </xf>
    <xf numFmtId="0" fontId="6" fillId="28" borderId="10" applyNumberFormat="0" applyFont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1" fillId="11" borderId="7" applyNumberFormat="0" applyAlignment="0" applyProtection="0">
      <alignment vertical="center"/>
    </xf>
    <xf numFmtId="0" fontId="43" fillId="11" borderId="5" applyNumberFormat="0" applyAlignment="0" applyProtection="0">
      <alignment vertical="center"/>
    </xf>
    <xf numFmtId="0" fontId="30" fillId="10" borderId="6" applyNumberFormat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42" fillId="0" borderId="11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58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58" fontId="4" fillId="0" borderId="3" xfId="0" applyNumberFormat="1" applyFont="1" applyFill="1" applyBorder="1" applyAlignment="1">
      <alignment horizontal="center"/>
    </xf>
    <xf numFmtId="9" fontId="4" fillId="0" borderId="3" xfId="0" applyNumberFormat="1" applyFont="1" applyFill="1" applyBorder="1" applyAlignment="1">
      <alignment horizontal="center" vertical="center" wrapText="1"/>
    </xf>
    <xf numFmtId="0" fontId="7" fillId="2" borderId="3" xfId="3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9" fontId="4" fillId="0" borderId="0" xfId="0" applyNumberFormat="1" applyFont="1" applyFill="1" applyBorder="1" applyAlignment="1">
      <alignment horizontal="center" vertical="center" wrapText="1"/>
    </xf>
    <xf numFmtId="58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14" fontId="4" fillId="3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9" fontId="0" fillId="0" borderId="3" xfId="0" applyNumberFormat="1" applyFont="1" applyFill="1" applyBorder="1" applyAlignment="1">
      <alignment horizontal="center" vertical="center" wrapText="1"/>
    </xf>
    <xf numFmtId="9" fontId="4" fillId="3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4" fillId="0" borderId="3" xfId="11" applyFont="1" applyFill="1" applyBorder="1" applyAlignment="1" applyProtection="1">
      <alignment horizontal="center" vertical="center"/>
    </xf>
    <xf numFmtId="9" fontId="4" fillId="0" borderId="3" xfId="11" applyNumberFormat="1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19" fillId="3" borderId="3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20" fillId="3" borderId="3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9" fontId="18" fillId="0" borderId="3" xfId="11" applyNumberFormat="1" applyFont="1" applyFill="1" applyBorder="1" applyAlignment="1">
      <alignment horizontal="center" vertical="center"/>
      <protection locked="0"/>
    </xf>
    <xf numFmtId="9" fontId="18" fillId="0" borderId="3" xfId="11" applyFont="1" applyFill="1" applyBorder="1" applyAlignment="1">
      <alignment horizontal="center" vertical="center"/>
      <protection locked="0"/>
    </xf>
    <xf numFmtId="0" fontId="22" fillId="3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4" fillId="0" borderId="0" xfId="0" applyFo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5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第二周查课数据分析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/>
              <c:numFmt formatCode="General" sourceLinked="1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00226757369614512"/>
                  <c:y val="-0.0470689655172414"/>
                </c:manualLayout>
              </c:layout>
              <c:numFmt formatCode="General" sourceLinked="1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29166666666667"/>
                  <c:y val="0.0439814814814815"/>
                </c:manualLayout>
              </c:layout>
              <c:numFmt formatCode="General" sourceLinked="1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08984470691164"/>
                      <c:h val="0.136229585885098"/>
                    </c:manualLayout>
                  </c15:layout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[1]文体中心数据分析!$A$1:$A$3</c:f>
              <c:strCache>
                <c:ptCount val="3"/>
                <c:pt idx="0">
                  <c:v>第十七周查课数据分析</c:v>
                </c:pt>
                <c:pt idx="1">
                  <c:v>实到</c:v>
                </c:pt>
                <c:pt idx="2">
                  <c:v>请假</c:v>
                </c:pt>
              </c:strCache>
            </c:strRef>
          </c:cat>
          <c:val>
            <c:numRef>
              <c:f>[1]文体中心数据分析!$B$1:$B$3</c:f>
              <c:numCache>
                <c:formatCode>General</c:formatCode>
                <c:ptCount val="3"/>
                <c:pt idx="1">
                  <c:v>289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651135170603675"/>
          <c:y val="0.0282524059492563"/>
          <c:w val="0.890442038495188"/>
          <c:h val="0.717444225721785"/>
        </c:manualLayout>
      </c:layout>
      <c:pieChart>
        <c:varyColors val="1"/>
        <c:ser>
          <c:idx val="0"/>
          <c:order val="0"/>
          <c:explosion val="0"/>
          <c:dPt>
            <c:idx val="0"/>
            <c:bubble3D val="0"/>
          </c:dPt>
          <c:dLbls>
            <c:delete val="1"/>
          </c:dLbls>
          <c:cat>
            <c:strRef>
              <c:f>建筑工程学院数据分析!$D$3</c:f>
              <c:strCache>
                <c:ptCount val="1"/>
                <c:pt idx="0">
                  <c:v>李佳洲</c:v>
                </c:pt>
              </c:strCache>
            </c:strRef>
          </c:cat>
          <c:val>
            <c:numRef>
              <c:f>建筑工程学院数据分析!$E$3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建筑工程学院数据分析!$D$3</c:f>
              <c:strCache>
                <c:ptCount val="1"/>
                <c:pt idx="0">
                  <c:v>李佳洲</c:v>
                </c:pt>
              </c:strCache>
            </c:strRef>
          </c:cat>
          <c:val>
            <c:numRef>
              <c:f>建筑工程学院数据分析!$E$3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760512"/>
        <c:axId val="135624320"/>
      </c:barChart>
      <c:catAx>
        <c:axId val="173760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5624320"/>
        <c:crosses val="autoZero"/>
        <c:auto val="1"/>
        <c:lblAlgn val="ctr"/>
        <c:lblOffset val="100"/>
        <c:noMultiLvlLbl val="0"/>
      </c:catAx>
      <c:valAx>
        <c:axId val="135624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73760512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297180</xdr:colOff>
      <xdr:row>0</xdr:row>
      <xdr:rowOff>182880</xdr:rowOff>
    </xdr:from>
    <xdr:to>
      <xdr:col>8</xdr:col>
      <xdr:colOff>586740</xdr:colOff>
      <xdr:row>13</xdr:row>
      <xdr:rowOff>87630</xdr:rowOff>
    </xdr:to>
    <xdr:graphicFrame>
      <xdr:nvGraphicFramePr>
        <xdr:cNvPr id="2" name="图表 1"/>
        <xdr:cNvGraphicFramePr/>
      </xdr:nvGraphicFramePr>
      <xdr:xfrm>
        <a:off x="3604260" y="182880"/>
        <a:ext cx="3947160" cy="24269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958215</xdr:colOff>
      <xdr:row>4</xdr:row>
      <xdr:rowOff>139065</xdr:rowOff>
    </xdr:from>
    <xdr:to>
      <xdr:col>5</xdr:col>
      <xdr:colOff>2883535</xdr:colOff>
      <xdr:row>16</xdr:row>
      <xdr:rowOff>169545</xdr:rowOff>
    </xdr:to>
    <xdr:graphicFrame>
      <xdr:nvGraphicFramePr>
        <xdr:cNvPr id="2" name="图表 1"/>
        <xdr:cNvGraphicFramePr/>
      </xdr:nvGraphicFramePr>
      <xdr:xfrm>
        <a:off x="4561205" y="1017905"/>
        <a:ext cx="4505960" cy="2225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408940</xdr:colOff>
      <xdr:row>4</xdr:row>
      <xdr:rowOff>151765</xdr:rowOff>
    </xdr:from>
    <xdr:to>
      <xdr:col>3</xdr:col>
      <xdr:colOff>684530</xdr:colOff>
      <xdr:row>16</xdr:row>
      <xdr:rowOff>149860</xdr:rowOff>
    </xdr:to>
    <xdr:graphicFrame>
      <xdr:nvGraphicFramePr>
        <xdr:cNvPr id="3" name="图表 2"/>
        <xdr:cNvGraphicFramePr/>
      </xdr:nvGraphicFramePr>
      <xdr:xfrm>
        <a:off x="408940" y="1030605"/>
        <a:ext cx="3878580" cy="21926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Qjy\Documents\tencent%20files\1925448195\filerecv\&#25991;&#20307;&#20013;&#24515;&#31532;&#20108;&#21608;&#26597;&#35838;&#34920;&#27719;&#2463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文体中心"/>
      <sheetName val="文体中心数据分析"/>
    </sheetNames>
    <sheetDataSet>
      <sheetData sheetId="0"/>
      <sheetData sheetId="1">
        <row r="1">
          <cell r="A1" t="str">
            <v>第十七周查课数据分析</v>
          </cell>
        </row>
        <row r="2">
          <cell r="A2" t="str">
            <v>实到</v>
          </cell>
          <cell r="B2">
            <v>289</v>
          </cell>
        </row>
        <row r="3">
          <cell r="A3" t="str">
            <v>请假</v>
          </cell>
          <cell r="B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workbookViewId="0">
      <selection activeCell="A1" sqref="A1:M1"/>
    </sheetView>
  </sheetViews>
  <sheetFormatPr defaultColWidth="8.88888888888889" defaultRowHeight="14.4"/>
  <cols>
    <col min="1" max="1" width="15.8888888888889" customWidth="1"/>
    <col min="2" max="2" width="10.3333333333333" customWidth="1"/>
    <col min="3" max="3" width="10.2222222222222" customWidth="1"/>
    <col min="4" max="4" width="17.6666666666667" customWidth="1"/>
    <col min="6" max="6" width="9.66666666666667" customWidth="1"/>
    <col min="8" max="8" width="11.5555555555556" customWidth="1"/>
    <col min="9" max="9" width="9.55555555555556" customWidth="1"/>
    <col min="10" max="10" width="9.22222222222222" customWidth="1"/>
    <col min="11" max="11" width="9.33333333333333" customWidth="1"/>
    <col min="13" max="13" width="17.5555555555556" customWidth="1"/>
  </cols>
  <sheetData>
    <row r="1" ht="22.2" spans="1:1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spans="1:13">
      <c r="A3" s="15" t="s">
        <v>14</v>
      </c>
      <c r="B3" s="15" t="s">
        <v>15</v>
      </c>
      <c r="C3" s="15" t="s">
        <v>16</v>
      </c>
      <c r="D3" s="15" t="s">
        <v>17</v>
      </c>
      <c r="E3" s="15" t="s">
        <v>18</v>
      </c>
      <c r="F3" s="15" t="s">
        <v>19</v>
      </c>
      <c r="G3" s="15" t="s">
        <v>20</v>
      </c>
      <c r="H3" s="15" t="s">
        <v>21</v>
      </c>
      <c r="I3" s="15">
        <v>39</v>
      </c>
      <c r="J3" s="15">
        <v>39</v>
      </c>
      <c r="K3" s="15">
        <v>0</v>
      </c>
      <c r="L3" s="57">
        <v>1</v>
      </c>
      <c r="M3" s="15"/>
    </row>
    <row r="4" spans="1:13">
      <c r="A4" s="15" t="s">
        <v>22</v>
      </c>
      <c r="B4" s="15" t="s">
        <v>23</v>
      </c>
      <c r="C4" s="15" t="s">
        <v>24</v>
      </c>
      <c r="D4" s="15" t="s">
        <v>25</v>
      </c>
      <c r="E4" s="15" t="s">
        <v>26</v>
      </c>
      <c r="F4" s="15" t="s">
        <v>27</v>
      </c>
      <c r="G4" s="15" t="s">
        <v>28</v>
      </c>
      <c r="H4" s="15" t="s">
        <v>21</v>
      </c>
      <c r="I4" s="15">
        <v>37</v>
      </c>
      <c r="J4" s="15">
        <v>37</v>
      </c>
      <c r="K4" s="15">
        <v>0</v>
      </c>
      <c r="L4" s="57">
        <v>1</v>
      </c>
      <c r="M4" s="15"/>
    </row>
    <row r="5" spans="1:13">
      <c r="A5" s="15" t="s">
        <v>29</v>
      </c>
      <c r="B5" s="15" t="s">
        <v>30</v>
      </c>
      <c r="C5" s="15" t="s">
        <v>31</v>
      </c>
      <c r="D5" s="15" t="s">
        <v>32</v>
      </c>
      <c r="E5" s="15" t="s">
        <v>33</v>
      </c>
      <c r="F5" s="15" t="s">
        <v>34</v>
      </c>
      <c r="G5" s="15" t="s">
        <v>35</v>
      </c>
      <c r="H5" s="15" t="s">
        <v>36</v>
      </c>
      <c r="I5" s="15">
        <v>26</v>
      </c>
      <c r="J5" s="15">
        <v>26</v>
      </c>
      <c r="K5" s="15">
        <v>0</v>
      </c>
      <c r="L5" s="57">
        <v>1</v>
      </c>
      <c r="M5" s="15"/>
    </row>
    <row r="6" spans="1:13">
      <c r="A6" s="15" t="s">
        <v>37</v>
      </c>
      <c r="B6" s="15" t="s">
        <v>38</v>
      </c>
      <c r="C6" s="15" t="s">
        <v>39</v>
      </c>
      <c r="D6" s="15" t="s">
        <v>40</v>
      </c>
      <c r="E6" s="15" t="s">
        <v>41</v>
      </c>
      <c r="F6" s="15" t="s">
        <v>42</v>
      </c>
      <c r="G6" s="15" t="s">
        <v>28</v>
      </c>
      <c r="H6" s="15" t="s">
        <v>36</v>
      </c>
      <c r="I6" s="15">
        <v>34</v>
      </c>
      <c r="J6" s="15">
        <v>34</v>
      </c>
      <c r="K6" s="15">
        <v>0</v>
      </c>
      <c r="L6" s="57">
        <v>1</v>
      </c>
      <c r="M6" s="15"/>
    </row>
    <row r="7" spans="1:13">
      <c r="A7" s="15" t="s">
        <v>43</v>
      </c>
      <c r="B7" s="15" t="s">
        <v>44</v>
      </c>
      <c r="C7" s="15" t="s">
        <v>45</v>
      </c>
      <c r="D7" s="15" t="s">
        <v>46</v>
      </c>
      <c r="E7" s="15" t="s">
        <v>47</v>
      </c>
      <c r="F7" s="8" t="s">
        <v>48</v>
      </c>
      <c r="G7" s="15" t="s">
        <v>49</v>
      </c>
      <c r="H7" s="15" t="s">
        <v>50</v>
      </c>
      <c r="I7" s="15">
        <v>40</v>
      </c>
      <c r="J7" s="15">
        <v>40</v>
      </c>
      <c r="K7" s="15">
        <v>0</v>
      </c>
      <c r="L7" s="57">
        <v>1</v>
      </c>
      <c r="M7" s="15"/>
    </row>
    <row r="8" spans="1:13">
      <c r="A8" s="15" t="s">
        <v>51</v>
      </c>
      <c r="B8" s="15" t="s">
        <v>52</v>
      </c>
      <c r="C8" s="15" t="s">
        <v>53</v>
      </c>
      <c r="D8" s="15" t="s">
        <v>54</v>
      </c>
      <c r="E8" s="15" t="s">
        <v>55</v>
      </c>
      <c r="F8" s="15" t="s">
        <v>56</v>
      </c>
      <c r="G8" s="15" t="s">
        <v>35</v>
      </c>
      <c r="H8" s="15" t="s">
        <v>50</v>
      </c>
      <c r="I8" s="15">
        <v>35</v>
      </c>
      <c r="J8" s="15">
        <v>35</v>
      </c>
      <c r="K8" s="15">
        <v>0</v>
      </c>
      <c r="L8" s="57">
        <v>1</v>
      </c>
      <c r="M8" s="15"/>
    </row>
    <row r="9" spans="1:13">
      <c r="A9" s="15" t="s">
        <v>57</v>
      </c>
      <c r="B9" s="15" t="s">
        <v>58</v>
      </c>
      <c r="C9" s="15" t="s">
        <v>59</v>
      </c>
      <c r="D9" s="15" t="s">
        <v>60</v>
      </c>
      <c r="E9" s="15" t="s">
        <v>61</v>
      </c>
      <c r="F9" s="8" t="s">
        <v>62</v>
      </c>
      <c r="G9" s="15" t="s">
        <v>20</v>
      </c>
      <c r="H9" s="15" t="s">
        <v>63</v>
      </c>
      <c r="I9" s="15">
        <v>35</v>
      </c>
      <c r="J9" s="15">
        <v>34</v>
      </c>
      <c r="K9" s="15">
        <v>1</v>
      </c>
      <c r="L9" s="57">
        <v>0.97</v>
      </c>
      <c r="M9" s="15" t="s">
        <v>64</v>
      </c>
    </row>
    <row r="10" spans="1:13">
      <c r="A10" s="15" t="s">
        <v>65</v>
      </c>
      <c r="B10" s="15" t="s">
        <v>15</v>
      </c>
      <c r="C10" s="15" t="s">
        <v>66</v>
      </c>
      <c r="D10" s="15" t="s">
        <v>67</v>
      </c>
      <c r="E10" s="15" t="s">
        <v>68</v>
      </c>
      <c r="F10" s="15" t="s">
        <v>69</v>
      </c>
      <c r="G10" s="15" t="s">
        <v>35</v>
      </c>
      <c r="H10" s="15" t="s">
        <v>63</v>
      </c>
      <c r="I10" s="15">
        <v>44</v>
      </c>
      <c r="J10" s="15">
        <v>44</v>
      </c>
      <c r="K10" s="15">
        <v>0</v>
      </c>
      <c r="L10" s="57">
        <v>1</v>
      </c>
      <c r="M10" s="15"/>
    </row>
    <row r="11" ht="15.6" spans="1:13">
      <c r="A11" s="78" t="s">
        <v>70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</row>
    <row r="12" spans="1:13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spans="1:13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spans="1:13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13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</row>
  </sheetData>
  <mergeCells count="2">
    <mergeCell ref="A1:M1"/>
    <mergeCell ref="A11:M11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selection activeCell="A1" sqref="A1:B1"/>
    </sheetView>
  </sheetViews>
  <sheetFormatPr defaultColWidth="8.88888888888889" defaultRowHeight="14.4"/>
  <cols>
    <col min="1" max="1" width="26.1111111111111" customWidth="1"/>
    <col min="2" max="2" width="22.1111111111111" customWidth="1"/>
  </cols>
  <sheetData>
    <row r="1" ht="25.8" spans="1:9">
      <c r="A1" s="74" t="s">
        <v>71</v>
      </c>
      <c r="B1" s="75"/>
      <c r="C1" s="76"/>
      <c r="D1" s="76"/>
      <c r="E1" s="76"/>
      <c r="F1" s="76"/>
      <c r="G1" s="76"/>
      <c r="H1" s="76"/>
      <c r="I1" s="76"/>
    </row>
    <row r="2" spans="1:9">
      <c r="A2" s="11" t="s">
        <v>72</v>
      </c>
      <c r="B2" s="11">
        <v>289</v>
      </c>
      <c r="C2" s="76"/>
      <c r="D2" s="76"/>
      <c r="E2" s="76"/>
      <c r="F2" s="76"/>
      <c r="G2" s="76"/>
      <c r="H2" s="76"/>
      <c r="I2" s="77"/>
    </row>
    <row r="3" spans="1:9">
      <c r="A3" s="11" t="s">
        <v>73</v>
      </c>
      <c r="B3" s="11">
        <v>1</v>
      </c>
      <c r="C3" s="76"/>
      <c r="D3" s="76"/>
      <c r="E3" s="76"/>
      <c r="F3" s="76"/>
      <c r="G3" s="76"/>
      <c r="H3" s="76"/>
      <c r="I3" s="76"/>
    </row>
    <row r="4" spans="1:9">
      <c r="A4" s="11" t="s">
        <v>74</v>
      </c>
      <c r="B4" s="11">
        <v>0</v>
      </c>
      <c r="C4" s="76"/>
      <c r="D4" s="76"/>
      <c r="E4" s="76"/>
      <c r="F4" s="76"/>
      <c r="G4" s="76"/>
      <c r="H4" s="76"/>
      <c r="I4" s="76"/>
    </row>
    <row r="5" spans="1:9">
      <c r="A5" s="11" t="s">
        <v>75</v>
      </c>
      <c r="B5" s="11">
        <v>0</v>
      </c>
      <c r="C5" s="76"/>
      <c r="D5" s="76"/>
      <c r="E5" s="76"/>
      <c r="F5" s="76"/>
      <c r="G5" s="76"/>
      <c r="H5" s="76"/>
      <c r="I5" s="76"/>
    </row>
    <row r="6" spans="1:9">
      <c r="A6" s="76"/>
      <c r="B6" s="76"/>
      <c r="C6" s="76"/>
      <c r="D6" s="76"/>
      <c r="E6" s="76"/>
      <c r="F6" s="76"/>
      <c r="G6" s="76"/>
      <c r="H6" s="76"/>
      <c r="I6" s="76"/>
    </row>
    <row r="7" spans="1:9">
      <c r="A7" s="76"/>
      <c r="B7" s="76"/>
      <c r="C7" s="76"/>
      <c r="D7" s="76"/>
      <c r="E7" s="76"/>
      <c r="F7" s="76"/>
      <c r="G7" s="76"/>
      <c r="H7" s="76"/>
      <c r="I7" s="76"/>
    </row>
    <row r="8" spans="1:9">
      <c r="A8" s="76"/>
      <c r="B8" s="76"/>
      <c r="C8" s="76"/>
      <c r="D8" s="76"/>
      <c r="E8" s="76"/>
      <c r="F8" s="76"/>
      <c r="G8" s="76"/>
      <c r="H8" s="76"/>
      <c r="I8" s="76"/>
    </row>
    <row r="9" spans="1:9">
      <c r="A9" s="76"/>
      <c r="B9" s="76"/>
      <c r="C9" s="76"/>
      <c r="D9" s="76"/>
      <c r="E9" s="76"/>
      <c r="F9" s="76"/>
      <c r="G9" s="76"/>
      <c r="H9" s="76"/>
      <c r="I9" s="76"/>
    </row>
    <row r="10" spans="1:9">
      <c r="A10" s="76"/>
      <c r="B10" s="76"/>
      <c r="C10" s="76"/>
      <c r="D10" s="76"/>
      <c r="E10" s="76"/>
      <c r="F10" s="76"/>
      <c r="G10" s="76"/>
      <c r="H10" s="76"/>
      <c r="I10" s="76"/>
    </row>
    <row r="11" spans="1:9">
      <c r="A11" s="76"/>
      <c r="B11" s="76"/>
      <c r="C11" s="76"/>
      <c r="D11" s="76"/>
      <c r="E11" s="76"/>
      <c r="F11" s="76"/>
      <c r="G11" s="76"/>
      <c r="H11" s="76"/>
      <c r="I11" s="76"/>
    </row>
    <row r="12" spans="1:9">
      <c r="A12" s="76"/>
      <c r="B12" s="76"/>
      <c r="C12" s="76"/>
      <c r="D12" s="76"/>
      <c r="E12" s="76"/>
      <c r="F12" s="76"/>
      <c r="G12" s="76"/>
      <c r="H12" s="76"/>
      <c r="I12" s="76"/>
    </row>
    <row r="13" spans="1:9">
      <c r="A13" s="76"/>
      <c r="B13" s="76"/>
      <c r="C13" s="76"/>
      <c r="D13" s="76"/>
      <c r="E13" s="76"/>
      <c r="F13" s="76"/>
      <c r="G13" s="76"/>
      <c r="H13" s="76"/>
      <c r="I13" s="76"/>
    </row>
    <row r="14" spans="1:9">
      <c r="A14" s="76"/>
      <c r="B14" s="76"/>
      <c r="C14" s="76"/>
      <c r="D14" s="76"/>
      <c r="E14" s="76"/>
      <c r="F14" s="76"/>
      <c r="G14" s="76"/>
      <c r="H14" s="76"/>
      <c r="I14" s="76"/>
    </row>
    <row r="15" spans="1:9">
      <c r="A15" s="76"/>
      <c r="B15" s="76"/>
      <c r="C15" s="76"/>
      <c r="D15" s="76"/>
      <c r="E15" s="76"/>
      <c r="F15" s="76"/>
      <c r="G15" s="76"/>
      <c r="H15" s="76"/>
      <c r="I15" s="76"/>
    </row>
    <row r="16" spans="1:9">
      <c r="A16" s="76"/>
      <c r="B16" s="76"/>
      <c r="C16" s="76"/>
      <c r="D16" s="76"/>
      <c r="E16" s="76"/>
      <c r="F16" s="76"/>
      <c r="G16" s="76"/>
      <c r="H16" s="76"/>
      <c r="I16" s="76"/>
    </row>
  </sheetData>
  <mergeCells count="1">
    <mergeCell ref="A1:B1"/>
  </mergeCells>
  <pageMargins left="0.75" right="0.75" top="1" bottom="1" header="0.511805555555556" footer="0.511805555555556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zoomScale="80" zoomScaleNormal="80" workbookViewId="0">
      <selection activeCell="A1" sqref="A1:M1"/>
    </sheetView>
  </sheetViews>
  <sheetFormatPr defaultColWidth="9" defaultRowHeight="14.4"/>
  <cols>
    <col min="1" max="1" width="11.3888888888889" customWidth="1"/>
    <col min="2" max="2" width="10" customWidth="1"/>
    <col min="3" max="3" width="12.2222222222222" customWidth="1"/>
    <col min="4" max="4" width="44.5833333333333" customWidth="1"/>
    <col min="5" max="5" width="15.9722222222222" customWidth="1"/>
    <col min="6" max="6" width="11.9444444444444" customWidth="1"/>
    <col min="7" max="7" width="11.6666666666667" customWidth="1"/>
    <col min="8" max="8" width="13.75" customWidth="1"/>
    <col min="9" max="9" width="11.3888888888889" customWidth="1"/>
    <col min="10" max="10" width="11.25" customWidth="1"/>
    <col min="11" max="11" width="10.5555555555556" customWidth="1"/>
    <col min="12" max="12" width="9.72222222222222" style="63" customWidth="1"/>
    <col min="13" max="13" width="23.8888888888889" customWidth="1"/>
  </cols>
  <sheetData>
    <row r="1" ht="28.2" spans="1:14">
      <c r="A1" s="64" t="s">
        <v>76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6"/>
      <c r="M1" s="64"/>
      <c r="N1" s="67"/>
    </row>
    <row r="2" ht="17.4" spans="1:1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68" t="s">
        <v>12</v>
      </c>
      <c r="M2" s="4" t="s">
        <v>13</v>
      </c>
      <c r="N2" s="67"/>
    </row>
    <row r="3" ht="21" customHeight="1" spans="1:14">
      <c r="A3" s="38" t="s">
        <v>77</v>
      </c>
      <c r="B3" s="39" t="s">
        <v>15</v>
      </c>
      <c r="C3" s="39" t="s">
        <v>78</v>
      </c>
      <c r="D3" s="39" t="s">
        <v>79</v>
      </c>
      <c r="E3" s="39" t="s">
        <v>80</v>
      </c>
      <c r="F3" s="39" t="s">
        <v>81</v>
      </c>
      <c r="G3" s="39" t="s">
        <v>49</v>
      </c>
      <c r="H3" s="40" t="s">
        <v>21</v>
      </c>
      <c r="I3" s="39">
        <v>24</v>
      </c>
      <c r="J3" s="39">
        <v>24</v>
      </c>
      <c r="K3" s="39">
        <v>0</v>
      </c>
      <c r="L3" s="69">
        <v>1</v>
      </c>
      <c r="M3" s="39"/>
      <c r="N3" s="67"/>
    </row>
    <row r="4" ht="21" customHeight="1" spans="1:14">
      <c r="A4" s="38" t="s">
        <v>82</v>
      </c>
      <c r="B4" s="39" t="s">
        <v>15</v>
      </c>
      <c r="C4" s="39" t="s">
        <v>66</v>
      </c>
      <c r="D4" s="39" t="s">
        <v>25</v>
      </c>
      <c r="E4" s="39" t="s">
        <v>83</v>
      </c>
      <c r="F4" s="39" t="s">
        <v>27</v>
      </c>
      <c r="G4" s="39" t="s">
        <v>28</v>
      </c>
      <c r="H4" s="40" t="s">
        <v>21</v>
      </c>
      <c r="I4" s="39">
        <v>41</v>
      </c>
      <c r="J4" s="39">
        <v>41</v>
      </c>
      <c r="K4" s="39">
        <v>0</v>
      </c>
      <c r="L4" s="69">
        <v>1</v>
      </c>
      <c r="M4" s="39"/>
      <c r="N4" s="67"/>
    </row>
    <row r="5" ht="21" customHeight="1" spans="1:14">
      <c r="A5" s="39" t="s">
        <v>84</v>
      </c>
      <c r="B5" s="39" t="s">
        <v>52</v>
      </c>
      <c r="C5" s="39" t="s">
        <v>85</v>
      </c>
      <c r="D5" s="39" t="s">
        <v>86</v>
      </c>
      <c r="E5" s="39" t="s">
        <v>87</v>
      </c>
      <c r="F5" s="39" t="s">
        <v>88</v>
      </c>
      <c r="G5" s="39" t="s">
        <v>49</v>
      </c>
      <c r="H5" s="40" t="s">
        <v>21</v>
      </c>
      <c r="I5" s="39">
        <v>29</v>
      </c>
      <c r="J5" s="39">
        <v>27</v>
      </c>
      <c r="K5" s="39">
        <v>0</v>
      </c>
      <c r="L5" s="70">
        <v>0.93</v>
      </c>
      <c r="M5" s="39" t="s">
        <v>89</v>
      </c>
      <c r="N5" s="67"/>
    </row>
    <row r="6" ht="19" customHeight="1" spans="1:14">
      <c r="A6" s="39" t="s">
        <v>90</v>
      </c>
      <c r="B6" s="39" t="s">
        <v>52</v>
      </c>
      <c r="C6" s="39" t="s">
        <v>53</v>
      </c>
      <c r="D6" s="39" t="s">
        <v>91</v>
      </c>
      <c r="E6" s="39" t="s">
        <v>92</v>
      </c>
      <c r="F6" s="39" t="s">
        <v>93</v>
      </c>
      <c r="G6" s="39" t="s">
        <v>28</v>
      </c>
      <c r="H6" s="40" t="s">
        <v>21</v>
      </c>
      <c r="I6" s="39">
        <v>36</v>
      </c>
      <c r="J6" s="39">
        <v>36</v>
      </c>
      <c r="K6" s="39">
        <v>0</v>
      </c>
      <c r="L6" s="70">
        <v>1</v>
      </c>
      <c r="M6" s="39"/>
      <c r="N6" s="67"/>
    </row>
    <row r="7" ht="17" customHeight="1" spans="1:14">
      <c r="A7" s="39" t="s">
        <v>94</v>
      </c>
      <c r="B7" s="39" t="s">
        <v>58</v>
      </c>
      <c r="C7" s="39" t="s">
        <v>95</v>
      </c>
      <c r="D7" s="39" t="s">
        <v>96</v>
      </c>
      <c r="E7" s="39" t="s">
        <v>97</v>
      </c>
      <c r="F7" s="39" t="s">
        <v>98</v>
      </c>
      <c r="G7" s="39" t="s">
        <v>28</v>
      </c>
      <c r="H7" s="40" t="s">
        <v>21</v>
      </c>
      <c r="I7" s="39">
        <v>39</v>
      </c>
      <c r="J7" s="39">
        <v>39</v>
      </c>
      <c r="K7" s="39">
        <v>0</v>
      </c>
      <c r="L7" s="70">
        <v>1</v>
      </c>
      <c r="M7" s="39"/>
      <c r="N7" s="67"/>
    </row>
    <row r="8" ht="21" customHeight="1" spans="1:14">
      <c r="A8" s="38" t="s">
        <v>99</v>
      </c>
      <c r="B8" s="39" t="s">
        <v>15</v>
      </c>
      <c r="C8" s="39" t="s">
        <v>100</v>
      </c>
      <c r="D8" s="39" t="s">
        <v>101</v>
      </c>
      <c r="E8" s="39" t="s">
        <v>102</v>
      </c>
      <c r="F8" s="39" t="s">
        <v>103</v>
      </c>
      <c r="G8" s="39" t="s">
        <v>20</v>
      </c>
      <c r="H8" s="40" t="s">
        <v>36</v>
      </c>
      <c r="I8" s="39">
        <v>36</v>
      </c>
      <c r="J8" s="39">
        <v>35</v>
      </c>
      <c r="K8" s="39">
        <v>1</v>
      </c>
      <c r="L8" s="69">
        <v>0.97</v>
      </c>
      <c r="M8" s="39" t="s">
        <v>104</v>
      </c>
      <c r="N8" s="67"/>
    </row>
    <row r="9" ht="17" customHeight="1" spans="1:14">
      <c r="A9" s="39" t="s">
        <v>105</v>
      </c>
      <c r="B9" s="39" t="s">
        <v>52</v>
      </c>
      <c r="C9" s="11" t="s">
        <v>106</v>
      </c>
      <c r="D9" s="39" t="s">
        <v>107</v>
      </c>
      <c r="E9" s="39" t="s">
        <v>108</v>
      </c>
      <c r="F9" s="39" t="s">
        <v>109</v>
      </c>
      <c r="G9" s="39" t="s">
        <v>49</v>
      </c>
      <c r="H9" s="40" t="s">
        <v>36</v>
      </c>
      <c r="I9" s="39">
        <v>29</v>
      </c>
      <c r="J9" s="39">
        <v>29</v>
      </c>
      <c r="K9" s="39">
        <v>0</v>
      </c>
      <c r="L9" s="69">
        <v>1</v>
      </c>
      <c r="M9" s="39"/>
      <c r="N9" s="67"/>
    </row>
    <row r="10" ht="19" customHeight="1" spans="1:14">
      <c r="A10" s="39" t="s">
        <v>110</v>
      </c>
      <c r="B10" s="39" t="s">
        <v>58</v>
      </c>
      <c r="C10" s="39" t="s">
        <v>111</v>
      </c>
      <c r="D10" s="39" t="s">
        <v>112</v>
      </c>
      <c r="E10" s="39" t="s">
        <v>113</v>
      </c>
      <c r="F10" s="39" t="s">
        <v>114</v>
      </c>
      <c r="G10" s="39" t="s">
        <v>49</v>
      </c>
      <c r="H10" s="40" t="s">
        <v>36</v>
      </c>
      <c r="I10" s="39">
        <v>18</v>
      </c>
      <c r="J10" s="60">
        <v>18</v>
      </c>
      <c r="K10" s="71">
        <v>0</v>
      </c>
      <c r="L10" s="69">
        <v>1</v>
      </c>
      <c r="M10" s="39"/>
      <c r="N10" s="67"/>
    </row>
    <row r="11" ht="19" customHeight="1" spans="1:14">
      <c r="A11" s="38" t="s">
        <v>115</v>
      </c>
      <c r="B11" s="60" t="s">
        <v>116</v>
      </c>
      <c r="C11" s="39" t="s">
        <v>117</v>
      </c>
      <c r="D11" s="39" t="s">
        <v>118</v>
      </c>
      <c r="E11" s="39" t="s">
        <v>119</v>
      </c>
      <c r="F11" s="39" t="s">
        <v>103</v>
      </c>
      <c r="G11" s="39" t="s">
        <v>49</v>
      </c>
      <c r="H11" s="40" t="s">
        <v>50</v>
      </c>
      <c r="I11" s="39">
        <v>36</v>
      </c>
      <c r="J11" s="39">
        <v>36</v>
      </c>
      <c r="K11" s="39">
        <v>0</v>
      </c>
      <c r="L11" s="69">
        <v>1</v>
      </c>
      <c r="M11" s="39"/>
      <c r="N11" s="67"/>
    </row>
    <row r="12" ht="17" customHeight="1" spans="1:14">
      <c r="A12" s="11" t="s">
        <v>120</v>
      </c>
      <c r="B12" s="11" t="s">
        <v>121</v>
      </c>
      <c r="C12" s="11" t="s">
        <v>122</v>
      </c>
      <c r="D12" s="11" t="s">
        <v>123</v>
      </c>
      <c r="E12" s="39" t="s">
        <v>124</v>
      </c>
      <c r="F12" s="11" t="s">
        <v>125</v>
      </c>
      <c r="G12" s="11" t="s">
        <v>20</v>
      </c>
      <c r="H12" s="40" t="s">
        <v>50</v>
      </c>
      <c r="I12" s="39">
        <v>28</v>
      </c>
      <c r="J12" s="11">
        <v>28</v>
      </c>
      <c r="K12" s="11">
        <v>0</v>
      </c>
      <c r="L12" s="69">
        <v>1</v>
      </c>
      <c r="M12" s="11"/>
      <c r="N12" s="67"/>
    </row>
    <row r="13" ht="17" customHeight="1" spans="1:14">
      <c r="A13" s="39" t="s">
        <v>126</v>
      </c>
      <c r="B13" s="39" t="s">
        <v>58</v>
      </c>
      <c r="C13" s="39" t="s">
        <v>127</v>
      </c>
      <c r="D13" s="39" t="s">
        <v>128</v>
      </c>
      <c r="E13" s="39" t="s">
        <v>129</v>
      </c>
      <c r="F13" s="39" t="s">
        <v>130</v>
      </c>
      <c r="G13" s="39" t="s">
        <v>49</v>
      </c>
      <c r="H13" s="40" t="s">
        <v>63</v>
      </c>
      <c r="I13" s="39">
        <v>34</v>
      </c>
      <c r="J13" s="39">
        <v>34</v>
      </c>
      <c r="K13" s="39">
        <v>0</v>
      </c>
      <c r="L13" s="70">
        <v>1</v>
      </c>
      <c r="M13" s="39"/>
      <c r="N13" s="67"/>
    </row>
    <row r="14" ht="17" customHeight="1" spans="1:14">
      <c r="A14" s="39" t="s">
        <v>131</v>
      </c>
      <c r="B14" s="39" t="s">
        <v>58</v>
      </c>
      <c r="C14" s="39" t="s">
        <v>59</v>
      </c>
      <c r="D14" s="39" t="s">
        <v>132</v>
      </c>
      <c r="E14" s="39" t="s">
        <v>133</v>
      </c>
      <c r="F14" s="39" t="s">
        <v>134</v>
      </c>
      <c r="G14" s="39" t="s">
        <v>49</v>
      </c>
      <c r="H14" s="40" t="s">
        <v>63</v>
      </c>
      <c r="I14" s="39">
        <v>34</v>
      </c>
      <c r="J14" s="39">
        <v>34</v>
      </c>
      <c r="K14" s="39">
        <v>0</v>
      </c>
      <c r="L14" s="70">
        <v>1</v>
      </c>
      <c r="M14" s="39"/>
      <c r="N14" s="67"/>
    </row>
    <row r="15" ht="17" customHeight="1" spans="1:14">
      <c r="A15" s="39" t="s">
        <v>135</v>
      </c>
      <c r="B15" s="39" t="s">
        <v>58</v>
      </c>
      <c r="C15" s="39" t="s">
        <v>136</v>
      </c>
      <c r="D15" s="39" t="s">
        <v>137</v>
      </c>
      <c r="E15" s="39" t="s">
        <v>138</v>
      </c>
      <c r="F15" s="39" t="s">
        <v>139</v>
      </c>
      <c r="G15" s="39" t="s">
        <v>49</v>
      </c>
      <c r="H15" s="40" t="s">
        <v>63</v>
      </c>
      <c r="I15" s="39">
        <v>36</v>
      </c>
      <c r="J15" s="39">
        <v>36</v>
      </c>
      <c r="K15" s="39">
        <v>0</v>
      </c>
      <c r="L15" s="70">
        <v>1</v>
      </c>
      <c r="M15" s="39"/>
      <c r="N15" s="67"/>
    </row>
    <row r="16" ht="19" customHeight="1" spans="1:14">
      <c r="A16" s="38" t="s">
        <v>140</v>
      </c>
      <c r="B16" s="60" t="s">
        <v>116</v>
      </c>
      <c r="C16" s="39" t="s">
        <v>141</v>
      </c>
      <c r="D16" s="39" t="s">
        <v>142</v>
      </c>
      <c r="E16" s="39" t="s">
        <v>143</v>
      </c>
      <c r="F16" s="39" t="s">
        <v>144</v>
      </c>
      <c r="G16" s="39" t="s">
        <v>20</v>
      </c>
      <c r="H16" s="40" t="s">
        <v>63</v>
      </c>
      <c r="I16" s="39">
        <v>35</v>
      </c>
      <c r="J16" s="39">
        <v>34</v>
      </c>
      <c r="K16" s="39">
        <v>0</v>
      </c>
      <c r="L16" s="69">
        <v>0.97</v>
      </c>
      <c r="M16" s="39" t="s">
        <v>145</v>
      </c>
      <c r="N16" s="67"/>
    </row>
    <row r="17" ht="17" customHeight="1" spans="1:14">
      <c r="A17" s="11" t="s">
        <v>146</v>
      </c>
      <c r="B17" s="11" t="s">
        <v>121</v>
      </c>
      <c r="C17" s="11" t="s">
        <v>147</v>
      </c>
      <c r="D17" s="11" t="s">
        <v>148</v>
      </c>
      <c r="E17" s="39" t="s">
        <v>149</v>
      </c>
      <c r="F17" s="11" t="s">
        <v>150</v>
      </c>
      <c r="G17" s="11" t="s">
        <v>20</v>
      </c>
      <c r="H17" s="40" t="s">
        <v>63</v>
      </c>
      <c r="I17" s="39">
        <v>34</v>
      </c>
      <c r="J17" s="11">
        <v>34</v>
      </c>
      <c r="K17" s="11">
        <v>0</v>
      </c>
      <c r="L17" s="69">
        <v>1</v>
      </c>
      <c r="M17" s="11" t="s">
        <v>151</v>
      </c>
      <c r="N17" s="67"/>
    </row>
    <row r="18" ht="23" customHeight="1" spans="1:14">
      <c r="A18" s="41" t="s">
        <v>152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72"/>
      <c r="M18" s="41"/>
      <c r="N18" s="67"/>
    </row>
    <row r="19" ht="17.4" spans="1:14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73"/>
      <c r="M19" s="65"/>
      <c r="N19" s="65"/>
    </row>
    <row r="20" ht="17.4" spans="1:14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73"/>
      <c r="M20" s="65"/>
      <c r="N20" s="65"/>
    </row>
  </sheetData>
  <mergeCells count="2">
    <mergeCell ref="A1:M1"/>
    <mergeCell ref="A18:M18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workbookViewId="0">
      <selection activeCell="A1" sqref="A1:F1"/>
    </sheetView>
  </sheetViews>
  <sheetFormatPr defaultColWidth="10" defaultRowHeight="14.4" outlineLevelRow="2" outlineLevelCol="5"/>
  <cols>
    <col min="1" max="1" width="22.3611111111111" style="58" customWidth="1"/>
    <col min="2" max="2" width="15.3611111111111" style="58" customWidth="1"/>
    <col min="3" max="3" width="14.8148148148148" style="58" customWidth="1"/>
    <col min="4" max="4" width="16.4537037037037" style="58" customWidth="1"/>
    <col min="5" max="5" width="21.1759259259259" style="58" customWidth="1"/>
    <col min="6" max="6" width="48.3611111111111" style="58" customWidth="1"/>
  </cols>
  <sheetData>
    <row r="1" ht="23" customHeight="1" spans="1:6">
      <c r="A1" s="59" t="s">
        <v>153</v>
      </c>
      <c r="B1" s="60"/>
      <c r="C1" s="60"/>
      <c r="D1" s="60"/>
      <c r="E1" s="60"/>
      <c r="F1" s="60"/>
    </row>
    <row r="2" spans="1:6">
      <c r="A2" s="60" t="s">
        <v>154</v>
      </c>
      <c r="B2" s="60" t="s">
        <v>2</v>
      </c>
      <c r="C2" s="60" t="s">
        <v>3</v>
      </c>
      <c r="D2" s="60" t="s">
        <v>155</v>
      </c>
      <c r="E2" s="60" t="s">
        <v>156</v>
      </c>
      <c r="F2" s="60" t="s">
        <v>157</v>
      </c>
    </row>
    <row r="3" ht="17.4" spans="1:6">
      <c r="A3" s="60" t="s">
        <v>158</v>
      </c>
      <c r="B3" s="60" t="s">
        <v>15</v>
      </c>
      <c r="C3" s="60" t="s">
        <v>100</v>
      </c>
      <c r="D3" s="61" t="s">
        <v>159</v>
      </c>
      <c r="E3" s="61">
        <v>1</v>
      </c>
      <c r="F3" s="62" t="s">
        <v>101</v>
      </c>
    </row>
  </sheetData>
  <mergeCells count="1">
    <mergeCell ref="A1:F1"/>
  </mergeCells>
  <pageMargins left="0.699305555555556" right="0.699305555555556" top="0.75" bottom="0.75" header="0.3" footer="0.3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workbookViewId="0">
      <selection activeCell="A1" sqref="A1:M1"/>
    </sheetView>
  </sheetViews>
  <sheetFormatPr defaultColWidth="8.88888888888889" defaultRowHeight="14.4"/>
  <cols>
    <col min="1" max="1" width="15.4444444444444" customWidth="1"/>
    <col min="2" max="2" width="8.66666666666667" customWidth="1"/>
    <col min="3" max="3" width="10.7777777777778" customWidth="1"/>
    <col min="4" max="4" width="15.8888888888889" customWidth="1"/>
    <col min="6" max="6" width="9.77777777777778" customWidth="1"/>
    <col min="8" max="8" width="12.3333333333333" customWidth="1"/>
    <col min="9" max="9" width="10.4444444444444" customWidth="1"/>
    <col min="10" max="10" width="10.3333333333333" customWidth="1"/>
    <col min="11" max="11" width="10.1111111111111" customWidth="1"/>
    <col min="12" max="12" width="9.44444444444444"/>
    <col min="13" max="13" width="22.2222222222222" customWidth="1"/>
  </cols>
  <sheetData>
    <row r="1" ht="22.2" spans="1:13">
      <c r="A1" s="53" t="s">
        <v>160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>
      <c r="A2" s="55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</row>
    <row r="3" spans="1:13">
      <c r="A3" s="15" t="s">
        <v>161</v>
      </c>
      <c r="B3" s="15" t="s">
        <v>162</v>
      </c>
      <c r="C3" s="15" t="s">
        <v>163</v>
      </c>
      <c r="D3" s="15" t="s">
        <v>164</v>
      </c>
      <c r="E3" s="15" t="s">
        <v>165</v>
      </c>
      <c r="F3" s="15" t="s">
        <v>166</v>
      </c>
      <c r="G3" s="15" t="s">
        <v>20</v>
      </c>
      <c r="H3" s="8" t="s">
        <v>21</v>
      </c>
      <c r="I3" s="15">
        <v>18</v>
      </c>
      <c r="J3" s="15">
        <v>18</v>
      </c>
      <c r="K3" s="15">
        <v>0</v>
      </c>
      <c r="L3" s="57">
        <f t="shared" ref="L3:L12" si="0">J3/I3</f>
        <v>1</v>
      </c>
      <c r="M3" s="39"/>
    </row>
    <row r="4" spans="1:13">
      <c r="A4" s="15" t="s">
        <v>167</v>
      </c>
      <c r="B4" s="15" t="s">
        <v>168</v>
      </c>
      <c r="C4" s="15" t="s">
        <v>169</v>
      </c>
      <c r="D4" s="15" t="s">
        <v>170</v>
      </c>
      <c r="E4" s="15" t="s">
        <v>171</v>
      </c>
      <c r="F4" s="15" t="s">
        <v>172</v>
      </c>
      <c r="G4" s="15" t="s">
        <v>35</v>
      </c>
      <c r="H4" s="8" t="s">
        <v>21</v>
      </c>
      <c r="I4" s="15">
        <v>35</v>
      </c>
      <c r="J4" s="15">
        <v>35</v>
      </c>
      <c r="K4" s="15">
        <v>0</v>
      </c>
      <c r="L4" s="57">
        <f t="shared" si="0"/>
        <v>1</v>
      </c>
      <c r="M4" s="15"/>
    </row>
    <row r="5" spans="1:13">
      <c r="A5" s="15" t="s">
        <v>173</v>
      </c>
      <c r="B5" s="15" t="s">
        <v>162</v>
      </c>
      <c r="C5" s="15" t="s">
        <v>174</v>
      </c>
      <c r="D5" s="15" t="s">
        <v>175</v>
      </c>
      <c r="E5" s="15" t="s">
        <v>176</v>
      </c>
      <c r="F5" s="15" t="s">
        <v>177</v>
      </c>
      <c r="G5" s="15" t="s">
        <v>20</v>
      </c>
      <c r="H5" s="8" t="s">
        <v>36</v>
      </c>
      <c r="I5" s="15">
        <v>37</v>
      </c>
      <c r="J5" s="15">
        <v>37</v>
      </c>
      <c r="K5" s="15">
        <v>0</v>
      </c>
      <c r="L5" s="57">
        <f t="shared" si="0"/>
        <v>1</v>
      </c>
      <c r="M5" s="15"/>
    </row>
    <row r="6" spans="1:13">
      <c r="A6" s="15" t="s">
        <v>178</v>
      </c>
      <c r="B6" s="15" t="s">
        <v>30</v>
      </c>
      <c r="C6" s="15" t="s">
        <v>31</v>
      </c>
      <c r="D6" s="15" t="s">
        <v>32</v>
      </c>
      <c r="E6" s="15" t="s">
        <v>33</v>
      </c>
      <c r="F6" s="15" t="s">
        <v>34</v>
      </c>
      <c r="G6" s="15" t="s">
        <v>35</v>
      </c>
      <c r="H6" s="8" t="s">
        <v>36</v>
      </c>
      <c r="I6" s="15">
        <v>26</v>
      </c>
      <c r="J6" s="15">
        <v>26</v>
      </c>
      <c r="K6" s="15">
        <v>0</v>
      </c>
      <c r="L6" s="57">
        <f t="shared" si="0"/>
        <v>1</v>
      </c>
      <c r="M6" s="15"/>
    </row>
    <row r="7" spans="1:13">
      <c r="A7" s="15" t="s">
        <v>179</v>
      </c>
      <c r="B7" s="15" t="s">
        <v>30</v>
      </c>
      <c r="C7" s="15" t="s">
        <v>180</v>
      </c>
      <c r="D7" s="15" t="s">
        <v>181</v>
      </c>
      <c r="E7" s="15" t="s">
        <v>182</v>
      </c>
      <c r="F7" s="15" t="s">
        <v>183</v>
      </c>
      <c r="G7" s="15" t="s">
        <v>49</v>
      </c>
      <c r="H7" s="8" t="s">
        <v>50</v>
      </c>
      <c r="I7" s="15">
        <v>23</v>
      </c>
      <c r="J7" s="15">
        <v>23</v>
      </c>
      <c r="K7" s="15">
        <v>0</v>
      </c>
      <c r="L7" s="57">
        <f t="shared" si="0"/>
        <v>1</v>
      </c>
      <c r="M7" s="15"/>
    </row>
    <row r="8" spans="1:13">
      <c r="A8" s="15" t="s">
        <v>184</v>
      </c>
      <c r="B8" s="15" t="s">
        <v>30</v>
      </c>
      <c r="C8" s="15" t="s">
        <v>185</v>
      </c>
      <c r="D8" s="15" t="s">
        <v>186</v>
      </c>
      <c r="E8" s="15" t="s">
        <v>187</v>
      </c>
      <c r="F8" s="15" t="s">
        <v>27</v>
      </c>
      <c r="G8" s="15" t="s">
        <v>35</v>
      </c>
      <c r="H8" s="8" t="s">
        <v>50</v>
      </c>
      <c r="I8" s="15">
        <v>32</v>
      </c>
      <c r="J8" s="15">
        <v>30</v>
      </c>
      <c r="K8" s="15">
        <v>2</v>
      </c>
      <c r="L8" s="57">
        <f t="shared" si="0"/>
        <v>0.9375</v>
      </c>
      <c r="M8" s="15" t="s">
        <v>188</v>
      </c>
    </row>
    <row r="9" spans="1:13">
      <c r="A9" s="15" t="s">
        <v>189</v>
      </c>
      <c r="B9" s="15" t="s">
        <v>44</v>
      </c>
      <c r="C9" s="15" t="s">
        <v>45</v>
      </c>
      <c r="D9" s="15" t="s">
        <v>190</v>
      </c>
      <c r="E9" s="15" t="s">
        <v>47</v>
      </c>
      <c r="F9" s="15" t="s">
        <v>191</v>
      </c>
      <c r="G9" s="15" t="s">
        <v>28</v>
      </c>
      <c r="H9" s="8" t="s">
        <v>50</v>
      </c>
      <c r="I9" s="15">
        <v>41</v>
      </c>
      <c r="J9" s="15">
        <v>40</v>
      </c>
      <c r="K9" s="15">
        <v>1</v>
      </c>
      <c r="L9" s="57">
        <f t="shared" si="0"/>
        <v>0.975609756097561</v>
      </c>
      <c r="M9" s="15" t="s">
        <v>192</v>
      </c>
    </row>
    <row r="10" spans="1:13">
      <c r="A10" s="15" t="s">
        <v>193</v>
      </c>
      <c r="B10" s="15" t="s">
        <v>162</v>
      </c>
      <c r="C10" s="15" t="s">
        <v>194</v>
      </c>
      <c r="D10" s="15" t="s">
        <v>164</v>
      </c>
      <c r="E10" s="15" t="s">
        <v>33</v>
      </c>
      <c r="F10" s="15" t="s">
        <v>166</v>
      </c>
      <c r="G10" s="15" t="s">
        <v>49</v>
      </c>
      <c r="H10" s="8" t="s">
        <v>63</v>
      </c>
      <c r="I10" s="15">
        <v>34</v>
      </c>
      <c r="J10" s="15">
        <v>34</v>
      </c>
      <c r="K10" s="15">
        <v>0</v>
      </c>
      <c r="L10" s="57">
        <f t="shared" si="0"/>
        <v>1</v>
      </c>
      <c r="M10" s="15"/>
    </row>
    <row r="11" spans="1:13">
      <c r="A11" s="15" t="s">
        <v>195</v>
      </c>
      <c r="B11" s="15" t="s">
        <v>23</v>
      </c>
      <c r="C11" s="15" t="s">
        <v>196</v>
      </c>
      <c r="D11" s="15" t="s">
        <v>197</v>
      </c>
      <c r="E11" s="15" t="s">
        <v>198</v>
      </c>
      <c r="F11" s="15" t="s">
        <v>177</v>
      </c>
      <c r="G11" s="15" t="s">
        <v>20</v>
      </c>
      <c r="H11" s="8" t="s">
        <v>63</v>
      </c>
      <c r="I11" s="15">
        <v>37</v>
      </c>
      <c r="J11" s="15">
        <v>37</v>
      </c>
      <c r="K11" s="15">
        <v>0</v>
      </c>
      <c r="L11" s="57">
        <f t="shared" si="0"/>
        <v>1</v>
      </c>
      <c r="M11" s="15"/>
    </row>
    <row r="12" spans="1:13">
      <c r="A12" s="15" t="s">
        <v>199</v>
      </c>
      <c r="B12" s="15" t="s">
        <v>200</v>
      </c>
      <c r="C12" s="15" t="s">
        <v>201</v>
      </c>
      <c r="D12" s="15" t="s">
        <v>202</v>
      </c>
      <c r="E12" s="15" t="s">
        <v>203</v>
      </c>
      <c r="F12" s="15" t="s">
        <v>204</v>
      </c>
      <c r="G12" s="15" t="s">
        <v>35</v>
      </c>
      <c r="H12" s="8" t="s">
        <v>63</v>
      </c>
      <c r="I12" s="15">
        <v>19</v>
      </c>
      <c r="J12" s="15">
        <v>17</v>
      </c>
      <c r="K12" s="15">
        <v>2</v>
      </c>
      <c r="L12" s="57">
        <f t="shared" si="0"/>
        <v>0.894736842105263</v>
      </c>
      <c r="M12" s="15" t="s">
        <v>205</v>
      </c>
    </row>
    <row r="13" ht="15.6" spans="1:13">
      <c r="A13" s="56" t="s">
        <v>206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</row>
  </sheetData>
  <mergeCells count="2">
    <mergeCell ref="A1:M1"/>
    <mergeCell ref="A13:M13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zoomScale="90" zoomScaleNormal="90" workbookViewId="0">
      <selection activeCell="A1" sqref="A1:M1"/>
    </sheetView>
  </sheetViews>
  <sheetFormatPr defaultColWidth="8.88888888888889" defaultRowHeight="14.4"/>
  <cols>
    <col min="1" max="1" width="15.4444444444444" customWidth="1"/>
    <col min="3" max="3" width="10.8888888888889" customWidth="1"/>
    <col min="4" max="4" width="43.5555555555556" customWidth="1"/>
    <col min="7" max="7" width="8.51851851851852" customWidth="1"/>
    <col min="8" max="8" width="12.3333333333333" customWidth="1"/>
    <col min="13" max="13" width="75.5462962962963" customWidth="1"/>
  </cols>
  <sheetData>
    <row r="1" ht="25.8" spans="1:13">
      <c r="A1" s="44" t="s">
        <v>207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>
      <c r="A2" s="46" t="s">
        <v>1</v>
      </c>
      <c r="B2" s="46" t="s">
        <v>2</v>
      </c>
      <c r="C2" s="46" t="s">
        <v>3</v>
      </c>
      <c r="D2" s="46" t="s">
        <v>4</v>
      </c>
      <c r="E2" s="46" t="s">
        <v>5</v>
      </c>
      <c r="F2" s="46" t="s">
        <v>6</v>
      </c>
      <c r="G2" s="46" t="s">
        <v>7</v>
      </c>
      <c r="H2" s="46" t="s">
        <v>8</v>
      </c>
      <c r="I2" s="46" t="s">
        <v>9</v>
      </c>
      <c r="J2" s="46" t="s">
        <v>10</v>
      </c>
      <c r="K2" s="46" t="s">
        <v>73</v>
      </c>
      <c r="L2" s="46" t="s">
        <v>12</v>
      </c>
      <c r="M2" s="46" t="s">
        <v>13</v>
      </c>
    </row>
    <row r="3" spans="1:13">
      <c r="A3" s="47" t="s">
        <v>208</v>
      </c>
      <c r="B3" s="47" t="s">
        <v>209</v>
      </c>
      <c r="C3" s="47" t="s">
        <v>210</v>
      </c>
      <c r="D3" s="47" t="s">
        <v>211</v>
      </c>
      <c r="E3" s="47" t="s">
        <v>68</v>
      </c>
      <c r="F3" s="47" t="s">
        <v>212</v>
      </c>
      <c r="G3" s="47" t="s">
        <v>213</v>
      </c>
      <c r="H3" s="47" t="s">
        <v>21</v>
      </c>
      <c r="I3" s="47">
        <v>38</v>
      </c>
      <c r="J3" s="47">
        <v>38</v>
      </c>
      <c r="K3" s="47">
        <v>0</v>
      </c>
      <c r="L3" s="50">
        <v>1</v>
      </c>
      <c r="M3" s="47"/>
    </row>
    <row r="4" spans="1:13">
      <c r="A4" s="47" t="s">
        <v>208</v>
      </c>
      <c r="B4" s="47" t="s">
        <v>209</v>
      </c>
      <c r="C4" s="47" t="s">
        <v>214</v>
      </c>
      <c r="D4" s="47" t="s">
        <v>211</v>
      </c>
      <c r="E4" s="47" t="s">
        <v>68</v>
      </c>
      <c r="F4" s="47" t="s">
        <v>212</v>
      </c>
      <c r="G4" s="47" t="s">
        <v>213</v>
      </c>
      <c r="H4" s="47" t="s">
        <v>21</v>
      </c>
      <c r="I4" s="47">
        <v>39</v>
      </c>
      <c r="J4" s="47">
        <v>39</v>
      </c>
      <c r="K4" s="47">
        <v>0</v>
      </c>
      <c r="L4" s="50">
        <v>1</v>
      </c>
      <c r="M4" s="47"/>
    </row>
    <row r="5" spans="1:13">
      <c r="A5" s="47" t="s">
        <v>208</v>
      </c>
      <c r="B5" s="47" t="s">
        <v>209</v>
      </c>
      <c r="C5" s="47" t="s">
        <v>215</v>
      </c>
      <c r="D5" s="47" t="s">
        <v>211</v>
      </c>
      <c r="E5" s="47" t="s">
        <v>68</v>
      </c>
      <c r="F5" s="47" t="s">
        <v>212</v>
      </c>
      <c r="G5" s="47" t="s">
        <v>213</v>
      </c>
      <c r="H5" s="47" t="s">
        <v>21</v>
      </c>
      <c r="I5" s="47">
        <v>38</v>
      </c>
      <c r="J5" s="47">
        <v>38</v>
      </c>
      <c r="K5" s="47">
        <v>0</v>
      </c>
      <c r="L5" s="50">
        <v>1</v>
      </c>
      <c r="M5" s="47"/>
    </row>
    <row r="6" spans="1:13">
      <c r="A6" s="47" t="s">
        <v>208</v>
      </c>
      <c r="B6" s="47" t="s">
        <v>209</v>
      </c>
      <c r="C6" s="47" t="s">
        <v>216</v>
      </c>
      <c r="D6" s="47" t="s">
        <v>217</v>
      </c>
      <c r="E6" s="47" t="s">
        <v>55</v>
      </c>
      <c r="F6" s="47" t="s">
        <v>218</v>
      </c>
      <c r="G6" s="47" t="s">
        <v>213</v>
      </c>
      <c r="H6" s="47" t="s">
        <v>21</v>
      </c>
      <c r="I6" s="47">
        <v>36</v>
      </c>
      <c r="J6" s="47">
        <v>36</v>
      </c>
      <c r="K6" s="47">
        <v>0</v>
      </c>
      <c r="L6" s="50">
        <v>1</v>
      </c>
      <c r="M6" s="47" t="s">
        <v>219</v>
      </c>
    </row>
    <row r="7" spans="1:13">
      <c r="A7" s="47" t="s">
        <v>208</v>
      </c>
      <c r="B7" s="47" t="s">
        <v>209</v>
      </c>
      <c r="C7" s="47" t="s">
        <v>220</v>
      </c>
      <c r="D7" s="47" t="s">
        <v>217</v>
      </c>
      <c r="E7" s="47" t="s">
        <v>55</v>
      </c>
      <c r="F7" s="47" t="s">
        <v>218</v>
      </c>
      <c r="G7" s="47" t="s">
        <v>213</v>
      </c>
      <c r="H7" s="47" t="s">
        <v>21</v>
      </c>
      <c r="I7" s="47">
        <v>36</v>
      </c>
      <c r="J7" s="47">
        <v>36</v>
      </c>
      <c r="K7" s="47">
        <v>0</v>
      </c>
      <c r="L7" s="50">
        <v>1</v>
      </c>
      <c r="M7" s="47" t="s">
        <v>221</v>
      </c>
    </row>
    <row r="8" spans="1:13">
      <c r="A8" s="47" t="s">
        <v>222</v>
      </c>
      <c r="B8" s="47" t="s">
        <v>223</v>
      </c>
      <c r="C8" s="47" t="s">
        <v>224</v>
      </c>
      <c r="D8" s="47" t="s">
        <v>217</v>
      </c>
      <c r="E8" s="47" t="s">
        <v>187</v>
      </c>
      <c r="F8" s="47" t="s">
        <v>218</v>
      </c>
      <c r="G8" s="47" t="s">
        <v>225</v>
      </c>
      <c r="H8" s="47" t="s">
        <v>21</v>
      </c>
      <c r="I8" s="47">
        <v>36</v>
      </c>
      <c r="J8" s="47">
        <v>36</v>
      </c>
      <c r="K8" s="47">
        <v>0</v>
      </c>
      <c r="L8" s="50">
        <v>1</v>
      </c>
      <c r="M8" s="47" t="s">
        <v>226</v>
      </c>
    </row>
    <row r="9" spans="1:13">
      <c r="A9" s="47" t="s">
        <v>222</v>
      </c>
      <c r="B9" s="47" t="s">
        <v>223</v>
      </c>
      <c r="C9" s="47" t="s">
        <v>227</v>
      </c>
      <c r="D9" s="47" t="s">
        <v>217</v>
      </c>
      <c r="E9" s="47" t="s">
        <v>187</v>
      </c>
      <c r="F9" s="47" t="s">
        <v>218</v>
      </c>
      <c r="G9" s="47" t="s">
        <v>225</v>
      </c>
      <c r="H9" s="47" t="s">
        <v>21</v>
      </c>
      <c r="I9" s="47">
        <v>36</v>
      </c>
      <c r="J9" s="47">
        <v>36</v>
      </c>
      <c r="K9" s="47">
        <v>0</v>
      </c>
      <c r="L9" s="50">
        <v>1</v>
      </c>
      <c r="M9" s="47" t="s">
        <v>228</v>
      </c>
    </row>
    <row r="10" spans="1:13">
      <c r="A10" s="47" t="s">
        <v>222</v>
      </c>
      <c r="B10" s="47" t="s">
        <v>223</v>
      </c>
      <c r="C10" s="47" t="s">
        <v>229</v>
      </c>
      <c r="D10" s="47" t="s">
        <v>217</v>
      </c>
      <c r="E10" s="47" t="s">
        <v>187</v>
      </c>
      <c r="F10" s="47" t="s">
        <v>218</v>
      </c>
      <c r="G10" s="47" t="s">
        <v>225</v>
      </c>
      <c r="H10" s="47" t="s">
        <v>21</v>
      </c>
      <c r="I10" s="47">
        <v>37</v>
      </c>
      <c r="J10" s="47">
        <v>36</v>
      </c>
      <c r="K10" s="47">
        <v>1</v>
      </c>
      <c r="L10" s="51">
        <v>0.97</v>
      </c>
      <c r="M10" s="47" t="s">
        <v>230</v>
      </c>
    </row>
    <row r="11" spans="1:13">
      <c r="A11" s="47" t="s">
        <v>222</v>
      </c>
      <c r="B11" s="47" t="s">
        <v>231</v>
      </c>
      <c r="C11" s="47" t="s">
        <v>232</v>
      </c>
      <c r="D11" s="47" t="s">
        <v>233</v>
      </c>
      <c r="E11" s="47" t="s">
        <v>234</v>
      </c>
      <c r="F11" s="47" t="s">
        <v>235</v>
      </c>
      <c r="G11" s="47" t="s">
        <v>225</v>
      </c>
      <c r="H11" s="47" t="s">
        <v>21</v>
      </c>
      <c r="I11" s="47">
        <v>24</v>
      </c>
      <c r="J11" s="47">
        <v>24</v>
      </c>
      <c r="K11" s="47">
        <v>0</v>
      </c>
      <c r="L11" s="50">
        <v>1</v>
      </c>
      <c r="M11" s="47" t="s">
        <v>236</v>
      </c>
    </row>
    <row r="12" spans="1:13">
      <c r="A12" s="47" t="s">
        <v>237</v>
      </c>
      <c r="B12" s="47" t="s">
        <v>238</v>
      </c>
      <c r="C12" s="47" t="s">
        <v>239</v>
      </c>
      <c r="D12" s="47" t="s">
        <v>240</v>
      </c>
      <c r="E12" s="47" t="s">
        <v>241</v>
      </c>
      <c r="F12" s="47" t="s">
        <v>218</v>
      </c>
      <c r="G12" s="47" t="s">
        <v>213</v>
      </c>
      <c r="H12" s="47" t="s">
        <v>36</v>
      </c>
      <c r="I12" s="47">
        <v>39</v>
      </c>
      <c r="J12" s="47">
        <v>39</v>
      </c>
      <c r="K12" s="47">
        <v>0</v>
      </c>
      <c r="L12" s="50">
        <v>1</v>
      </c>
      <c r="M12" s="47" t="s">
        <v>242</v>
      </c>
    </row>
    <row r="13" spans="1:13">
      <c r="A13" s="47" t="s">
        <v>237</v>
      </c>
      <c r="B13" s="47" t="s">
        <v>231</v>
      </c>
      <c r="C13" s="47" t="s">
        <v>243</v>
      </c>
      <c r="D13" s="47" t="s">
        <v>240</v>
      </c>
      <c r="E13" s="47" t="s">
        <v>241</v>
      </c>
      <c r="F13" s="47" t="s">
        <v>218</v>
      </c>
      <c r="G13" s="47" t="s">
        <v>213</v>
      </c>
      <c r="H13" s="47" t="s">
        <v>36</v>
      </c>
      <c r="I13" s="47">
        <v>39</v>
      </c>
      <c r="J13" s="47">
        <v>39</v>
      </c>
      <c r="K13" s="47">
        <v>0</v>
      </c>
      <c r="L13" s="52">
        <v>1</v>
      </c>
      <c r="M13" s="47"/>
    </row>
    <row r="14" spans="1:13">
      <c r="A14" s="47" t="s">
        <v>237</v>
      </c>
      <c r="B14" s="47" t="s">
        <v>223</v>
      </c>
      <c r="C14" s="47" t="s">
        <v>244</v>
      </c>
      <c r="D14" s="47" t="s">
        <v>137</v>
      </c>
      <c r="E14" s="47" t="s">
        <v>245</v>
      </c>
      <c r="F14" s="47" t="s">
        <v>191</v>
      </c>
      <c r="G14" s="47" t="s">
        <v>213</v>
      </c>
      <c r="H14" s="47" t="s">
        <v>36</v>
      </c>
      <c r="I14" s="47">
        <v>16</v>
      </c>
      <c r="J14" s="47">
        <v>15</v>
      </c>
      <c r="K14" s="47">
        <v>1</v>
      </c>
      <c r="L14" s="51">
        <v>0.94</v>
      </c>
      <c r="M14" s="47" t="s">
        <v>246</v>
      </c>
    </row>
    <row r="15" spans="1:13">
      <c r="A15" s="47" t="s">
        <v>237</v>
      </c>
      <c r="B15" s="47" t="s">
        <v>209</v>
      </c>
      <c r="C15" s="47" t="s">
        <v>247</v>
      </c>
      <c r="D15" s="47" t="s">
        <v>137</v>
      </c>
      <c r="E15" s="47" t="s">
        <v>245</v>
      </c>
      <c r="F15" s="47" t="s">
        <v>191</v>
      </c>
      <c r="G15" s="47" t="s">
        <v>213</v>
      </c>
      <c r="H15" s="47" t="s">
        <v>36</v>
      </c>
      <c r="I15" s="47">
        <v>9</v>
      </c>
      <c r="J15" s="47">
        <v>9</v>
      </c>
      <c r="K15" s="47">
        <v>0</v>
      </c>
      <c r="L15" s="51">
        <v>1</v>
      </c>
      <c r="M15" s="47" t="s">
        <v>248</v>
      </c>
    </row>
    <row r="16" spans="1:13">
      <c r="A16" s="47" t="s">
        <v>237</v>
      </c>
      <c r="B16" s="47" t="s">
        <v>238</v>
      </c>
      <c r="C16" s="47" t="s">
        <v>249</v>
      </c>
      <c r="D16" s="47" t="s">
        <v>137</v>
      </c>
      <c r="E16" s="47" t="s">
        <v>245</v>
      </c>
      <c r="F16" s="47" t="s">
        <v>191</v>
      </c>
      <c r="G16" s="47" t="s">
        <v>213</v>
      </c>
      <c r="H16" s="47" t="s">
        <v>36</v>
      </c>
      <c r="I16" s="47">
        <v>18</v>
      </c>
      <c r="J16" s="47">
        <v>18</v>
      </c>
      <c r="K16" s="47">
        <v>0</v>
      </c>
      <c r="L16" s="51">
        <v>1</v>
      </c>
      <c r="M16" s="47"/>
    </row>
    <row r="17" spans="1:13">
      <c r="A17" s="47" t="s">
        <v>250</v>
      </c>
      <c r="B17" s="47" t="s">
        <v>223</v>
      </c>
      <c r="C17" s="47" t="s">
        <v>251</v>
      </c>
      <c r="D17" s="47" t="s">
        <v>252</v>
      </c>
      <c r="E17" s="47" t="s">
        <v>253</v>
      </c>
      <c r="F17" s="47" t="s">
        <v>254</v>
      </c>
      <c r="G17" s="47" t="s">
        <v>255</v>
      </c>
      <c r="H17" s="47" t="s">
        <v>36</v>
      </c>
      <c r="I17" s="47">
        <v>28</v>
      </c>
      <c r="J17" s="47">
        <v>28</v>
      </c>
      <c r="K17" s="47">
        <v>0</v>
      </c>
      <c r="L17" s="50">
        <v>1</v>
      </c>
      <c r="M17" s="47"/>
    </row>
    <row r="18" spans="1:13">
      <c r="A18" s="47" t="s">
        <v>250</v>
      </c>
      <c r="B18" s="47" t="s">
        <v>223</v>
      </c>
      <c r="C18" s="47" t="s">
        <v>256</v>
      </c>
      <c r="D18" s="47" t="s">
        <v>252</v>
      </c>
      <c r="E18" s="47" t="s">
        <v>253</v>
      </c>
      <c r="F18" s="47" t="s">
        <v>254</v>
      </c>
      <c r="G18" s="47" t="s">
        <v>255</v>
      </c>
      <c r="H18" s="47" t="s">
        <v>36</v>
      </c>
      <c r="I18" s="47">
        <v>28</v>
      </c>
      <c r="J18" s="47">
        <v>28</v>
      </c>
      <c r="K18" s="47">
        <v>0</v>
      </c>
      <c r="L18" s="50">
        <v>1</v>
      </c>
      <c r="M18" s="47"/>
    </row>
    <row r="19" spans="1:13">
      <c r="A19" s="47" t="s">
        <v>250</v>
      </c>
      <c r="B19" s="47" t="s">
        <v>223</v>
      </c>
      <c r="C19" s="47" t="s">
        <v>257</v>
      </c>
      <c r="D19" s="47" t="s">
        <v>252</v>
      </c>
      <c r="E19" s="47" t="s">
        <v>253</v>
      </c>
      <c r="F19" s="47" t="s">
        <v>254</v>
      </c>
      <c r="G19" s="47" t="s">
        <v>255</v>
      </c>
      <c r="H19" s="47" t="s">
        <v>36</v>
      </c>
      <c r="I19" s="47">
        <v>27</v>
      </c>
      <c r="J19" s="47">
        <v>26</v>
      </c>
      <c r="K19" s="47">
        <v>1</v>
      </c>
      <c r="L19" s="50">
        <v>0.96</v>
      </c>
      <c r="M19" s="47" t="s">
        <v>258</v>
      </c>
    </row>
    <row r="20" spans="1:13">
      <c r="A20" s="47" t="s">
        <v>259</v>
      </c>
      <c r="B20" s="47" t="s">
        <v>260</v>
      </c>
      <c r="C20" s="47" t="s">
        <v>261</v>
      </c>
      <c r="D20" s="47" t="s">
        <v>262</v>
      </c>
      <c r="E20" s="47" t="s">
        <v>263</v>
      </c>
      <c r="F20" s="47" t="s">
        <v>264</v>
      </c>
      <c r="G20" s="47" t="s">
        <v>213</v>
      </c>
      <c r="H20" s="47" t="s">
        <v>50</v>
      </c>
      <c r="I20" s="47">
        <v>31</v>
      </c>
      <c r="J20" s="47">
        <v>31</v>
      </c>
      <c r="K20" s="47">
        <v>0</v>
      </c>
      <c r="L20" s="50">
        <v>1</v>
      </c>
      <c r="M20" s="47"/>
    </row>
    <row r="21" spans="1:13">
      <c r="A21" s="47" t="s">
        <v>259</v>
      </c>
      <c r="B21" s="47" t="s">
        <v>260</v>
      </c>
      <c r="C21" s="47" t="s">
        <v>265</v>
      </c>
      <c r="D21" s="47" t="s">
        <v>262</v>
      </c>
      <c r="E21" s="47" t="s">
        <v>263</v>
      </c>
      <c r="F21" s="47" t="s">
        <v>264</v>
      </c>
      <c r="G21" s="47" t="s">
        <v>213</v>
      </c>
      <c r="H21" s="47" t="s">
        <v>50</v>
      </c>
      <c r="I21" s="47">
        <v>33</v>
      </c>
      <c r="J21" s="47">
        <v>33</v>
      </c>
      <c r="K21" s="47">
        <v>0</v>
      </c>
      <c r="L21" s="50">
        <v>1</v>
      </c>
      <c r="M21" s="47"/>
    </row>
    <row r="22" spans="1:13">
      <c r="A22" s="47" t="s">
        <v>259</v>
      </c>
      <c r="B22" s="47" t="s">
        <v>209</v>
      </c>
      <c r="C22" s="47" t="s">
        <v>266</v>
      </c>
      <c r="D22" s="47" t="s">
        <v>267</v>
      </c>
      <c r="E22" s="47" t="s">
        <v>268</v>
      </c>
      <c r="F22" s="47" t="s">
        <v>269</v>
      </c>
      <c r="G22" s="47" t="s">
        <v>213</v>
      </c>
      <c r="H22" s="47" t="s">
        <v>50</v>
      </c>
      <c r="I22" s="47">
        <v>29</v>
      </c>
      <c r="J22" s="47">
        <v>29</v>
      </c>
      <c r="K22" s="47">
        <v>0</v>
      </c>
      <c r="L22" s="50">
        <v>1</v>
      </c>
      <c r="M22" s="47" t="s">
        <v>270</v>
      </c>
    </row>
    <row r="23" spans="1:13">
      <c r="A23" s="47" t="s">
        <v>259</v>
      </c>
      <c r="B23" s="47" t="s">
        <v>209</v>
      </c>
      <c r="C23" s="47" t="s">
        <v>271</v>
      </c>
      <c r="D23" s="47" t="s">
        <v>267</v>
      </c>
      <c r="E23" s="47" t="s">
        <v>268</v>
      </c>
      <c r="F23" s="47" t="s">
        <v>269</v>
      </c>
      <c r="G23" s="47" t="s">
        <v>213</v>
      </c>
      <c r="H23" s="47" t="s">
        <v>50</v>
      </c>
      <c r="I23" s="47">
        <v>30</v>
      </c>
      <c r="J23" s="47">
        <v>30</v>
      </c>
      <c r="K23" s="47">
        <v>0</v>
      </c>
      <c r="L23" s="50">
        <v>1</v>
      </c>
      <c r="M23" s="47"/>
    </row>
    <row r="24" spans="1:13">
      <c r="A24" s="47" t="s">
        <v>272</v>
      </c>
      <c r="B24" s="47" t="s">
        <v>273</v>
      </c>
      <c r="C24" s="47" t="s">
        <v>274</v>
      </c>
      <c r="D24" s="47" t="s">
        <v>262</v>
      </c>
      <c r="E24" s="47" t="s">
        <v>275</v>
      </c>
      <c r="F24" s="47" t="s">
        <v>264</v>
      </c>
      <c r="G24" s="47" t="s">
        <v>225</v>
      </c>
      <c r="H24" s="47" t="s">
        <v>50</v>
      </c>
      <c r="I24" s="47">
        <v>31</v>
      </c>
      <c r="J24" s="47">
        <v>31</v>
      </c>
      <c r="K24" s="47">
        <v>0</v>
      </c>
      <c r="L24" s="50">
        <v>1</v>
      </c>
      <c r="M24" s="47"/>
    </row>
    <row r="25" spans="1:13">
      <c r="A25" s="47" t="s">
        <v>272</v>
      </c>
      <c r="B25" s="47" t="s">
        <v>273</v>
      </c>
      <c r="C25" s="47" t="s">
        <v>276</v>
      </c>
      <c r="D25" s="47" t="s">
        <v>262</v>
      </c>
      <c r="E25" s="47" t="s">
        <v>275</v>
      </c>
      <c r="F25" s="47" t="s">
        <v>264</v>
      </c>
      <c r="G25" s="47" t="s">
        <v>225</v>
      </c>
      <c r="H25" s="47" t="s">
        <v>50</v>
      </c>
      <c r="I25" s="47">
        <v>31</v>
      </c>
      <c r="J25" s="47">
        <v>31</v>
      </c>
      <c r="K25" s="47">
        <v>0</v>
      </c>
      <c r="L25" s="50">
        <v>1</v>
      </c>
      <c r="M25" s="47"/>
    </row>
    <row r="26" spans="1:13">
      <c r="A26" s="47" t="s">
        <v>272</v>
      </c>
      <c r="B26" s="47" t="s">
        <v>209</v>
      </c>
      <c r="C26" s="47" t="s">
        <v>266</v>
      </c>
      <c r="D26" s="47" t="s">
        <v>277</v>
      </c>
      <c r="E26" s="47" t="s">
        <v>278</v>
      </c>
      <c r="F26" s="47" t="s">
        <v>279</v>
      </c>
      <c r="G26" s="47" t="s">
        <v>225</v>
      </c>
      <c r="H26" s="47" t="s">
        <v>50</v>
      </c>
      <c r="I26" s="47">
        <v>29</v>
      </c>
      <c r="J26" s="47">
        <v>29</v>
      </c>
      <c r="K26" s="47">
        <v>0</v>
      </c>
      <c r="L26" s="50">
        <v>1</v>
      </c>
      <c r="M26" s="47" t="s">
        <v>270</v>
      </c>
    </row>
    <row r="27" spans="1:13">
      <c r="A27" s="47" t="s">
        <v>272</v>
      </c>
      <c r="B27" s="47" t="s">
        <v>209</v>
      </c>
      <c r="C27" s="47" t="s">
        <v>271</v>
      </c>
      <c r="D27" s="47" t="s">
        <v>277</v>
      </c>
      <c r="E27" s="47" t="s">
        <v>278</v>
      </c>
      <c r="F27" s="47" t="s">
        <v>279</v>
      </c>
      <c r="G27" s="47" t="s">
        <v>225</v>
      </c>
      <c r="H27" s="47" t="s">
        <v>50</v>
      </c>
      <c r="I27" s="47">
        <v>30</v>
      </c>
      <c r="J27" s="47">
        <v>30</v>
      </c>
      <c r="K27" s="47">
        <v>0</v>
      </c>
      <c r="L27" s="50">
        <v>1</v>
      </c>
      <c r="M27" s="47"/>
    </row>
    <row r="28" spans="1:13">
      <c r="A28" s="47" t="s">
        <v>280</v>
      </c>
      <c r="B28" s="47" t="s">
        <v>231</v>
      </c>
      <c r="C28" s="47" t="s">
        <v>281</v>
      </c>
      <c r="D28" s="47" t="s">
        <v>282</v>
      </c>
      <c r="E28" s="47" t="s">
        <v>283</v>
      </c>
      <c r="F28" s="47" t="s">
        <v>284</v>
      </c>
      <c r="G28" s="47" t="s">
        <v>213</v>
      </c>
      <c r="H28" s="47" t="s">
        <v>63</v>
      </c>
      <c r="I28" s="47">
        <v>39</v>
      </c>
      <c r="J28" s="47">
        <v>39</v>
      </c>
      <c r="K28" s="47">
        <v>0</v>
      </c>
      <c r="L28" s="50">
        <v>1</v>
      </c>
      <c r="M28" s="47"/>
    </row>
    <row r="29" spans="1:13">
      <c r="A29" s="47" t="s">
        <v>280</v>
      </c>
      <c r="B29" s="47" t="s">
        <v>231</v>
      </c>
      <c r="C29" s="47" t="s">
        <v>285</v>
      </c>
      <c r="D29" s="47" t="s">
        <v>282</v>
      </c>
      <c r="E29" s="47" t="s">
        <v>283</v>
      </c>
      <c r="F29" s="47" t="s">
        <v>284</v>
      </c>
      <c r="G29" s="47" t="s">
        <v>213</v>
      </c>
      <c r="H29" s="47" t="s">
        <v>63</v>
      </c>
      <c r="I29" s="47">
        <v>39</v>
      </c>
      <c r="J29" s="47">
        <v>39</v>
      </c>
      <c r="K29" s="47">
        <v>0</v>
      </c>
      <c r="L29" s="50">
        <v>1</v>
      </c>
      <c r="M29" s="47"/>
    </row>
    <row r="30" spans="1:13">
      <c r="A30" s="47" t="s">
        <v>280</v>
      </c>
      <c r="B30" s="47" t="s">
        <v>223</v>
      </c>
      <c r="C30" s="47" t="s">
        <v>216</v>
      </c>
      <c r="D30" s="47" t="s">
        <v>286</v>
      </c>
      <c r="E30" s="47" t="s">
        <v>287</v>
      </c>
      <c r="F30" s="47" t="s">
        <v>288</v>
      </c>
      <c r="G30" s="47" t="s">
        <v>213</v>
      </c>
      <c r="H30" s="47" t="s">
        <v>63</v>
      </c>
      <c r="I30" s="47">
        <v>36</v>
      </c>
      <c r="J30" s="47">
        <v>36</v>
      </c>
      <c r="K30" s="47">
        <v>0</v>
      </c>
      <c r="L30" s="50">
        <v>1</v>
      </c>
      <c r="M30" s="47" t="s">
        <v>289</v>
      </c>
    </row>
    <row r="31" spans="1:13">
      <c r="A31" s="47" t="s">
        <v>290</v>
      </c>
      <c r="B31" s="47" t="s">
        <v>223</v>
      </c>
      <c r="C31" s="47" t="s">
        <v>224</v>
      </c>
      <c r="D31" s="47" t="s">
        <v>291</v>
      </c>
      <c r="E31" s="47" t="s">
        <v>176</v>
      </c>
      <c r="F31" s="47" t="s">
        <v>177</v>
      </c>
      <c r="G31" s="47" t="s">
        <v>225</v>
      </c>
      <c r="H31" s="47" t="s">
        <v>63</v>
      </c>
      <c r="I31" s="47">
        <v>36</v>
      </c>
      <c r="J31" s="47">
        <v>36</v>
      </c>
      <c r="K31" s="47">
        <v>0</v>
      </c>
      <c r="L31" s="50">
        <v>1</v>
      </c>
      <c r="M31" s="47"/>
    </row>
    <row r="32" spans="1:13">
      <c r="A32" s="47" t="s">
        <v>290</v>
      </c>
      <c r="B32" s="47" t="s">
        <v>223</v>
      </c>
      <c r="C32" s="47" t="s">
        <v>227</v>
      </c>
      <c r="D32" s="47" t="s">
        <v>291</v>
      </c>
      <c r="E32" s="47" t="s">
        <v>176</v>
      </c>
      <c r="F32" s="47" t="s">
        <v>177</v>
      </c>
      <c r="G32" s="47" t="s">
        <v>225</v>
      </c>
      <c r="H32" s="47" t="s">
        <v>63</v>
      </c>
      <c r="I32" s="47">
        <v>38</v>
      </c>
      <c r="J32" s="47">
        <v>38</v>
      </c>
      <c r="K32" s="47">
        <v>0</v>
      </c>
      <c r="L32" s="50">
        <v>1</v>
      </c>
      <c r="M32" s="47"/>
    </row>
    <row r="33" spans="1:13">
      <c r="A33" s="47" t="s">
        <v>290</v>
      </c>
      <c r="B33" s="47" t="s">
        <v>223</v>
      </c>
      <c r="C33" s="47" t="s">
        <v>220</v>
      </c>
      <c r="D33" s="47" t="s">
        <v>291</v>
      </c>
      <c r="E33" s="47" t="s">
        <v>176</v>
      </c>
      <c r="F33" s="47" t="s">
        <v>177</v>
      </c>
      <c r="G33" s="47" t="s">
        <v>225</v>
      </c>
      <c r="H33" s="47" t="s">
        <v>63</v>
      </c>
      <c r="I33" s="47">
        <v>36</v>
      </c>
      <c r="J33" s="47">
        <v>36</v>
      </c>
      <c r="K33" s="47">
        <v>0</v>
      </c>
      <c r="L33" s="50">
        <v>1</v>
      </c>
      <c r="M33" s="47"/>
    </row>
    <row r="34" ht="17.4" spans="1:13">
      <c r="A34" s="48" t="s">
        <v>292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</row>
  </sheetData>
  <mergeCells count="2">
    <mergeCell ref="A1:M1"/>
    <mergeCell ref="A34:M34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workbookViewId="0">
      <selection activeCell="A1" sqref="A1:M1"/>
    </sheetView>
  </sheetViews>
  <sheetFormatPr defaultColWidth="8.88888888888889" defaultRowHeight="14.4"/>
  <cols>
    <col min="1" max="1" width="14.7777777777778" customWidth="1"/>
    <col min="3" max="3" width="22.1111111111111" customWidth="1"/>
    <col min="4" max="4" width="24.7777777777778" customWidth="1"/>
    <col min="5" max="5" width="14.6666666666667" customWidth="1"/>
    <col min="6" max="6" width="11.1111111111111" customWidth="1"/>
    <col min="7" max="7" width="9.88888888888889" customWidth="1"/>
    <col min="8" max="9" width="11.8888888888889" customWidth="1"/>
    <col min="10" max="10" width="12.2222222222222" customWidth="1"/>
    <col min="11" max="11" width="11.2222222222222" customWidth="1"/>
    <col min="12" max="12" width="10" customWidth="1"/>
    <col min="13" max="13" width="17.2222222222222" customWidth="1"/>
  </cols>
  <sheetData>
    <row r="1" ht="22.2" spans="1:13">
      <c r="A1" s="37" t="s">
        <v>293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spans="1:13">
      <c r="A3" s="7" t="s">
        <v>294</v>
      </c>
      <c r="B3" s="7" t="s">
        <v>295</v>
      </c>
      <c r="C3" s="7" t="s">
        <v>296</v>
      </c>
      <c r="D3" s="7" t="s">
        <v>297</v>
      </c>
      <c r="E3" s="7" t="s">
        <v>298</v>
      </c>
      <c r="F3" s="7" t="s">
        <v>299</v>
      </c>
      <c r="G3" s="7" t="s">
        <v>28</v>
      </c>
      <c r="H3" s="7" t="s">
        <v>21</v>
      </c>
      <c r="I3" s="7">
        <v>29</v>
      </c>
      <c r="J3" s="7">
        <v>29</v>
      </c>
      <c r="K3" s="7">
        <v>0</v>
      </c>
      <c r="L3" s="42">
        <v>1</v>
      </c>
      <c r="M3" s="7" t="s">
        <v>300</v>
      </c>
    </row>
    <row r="4" spans="1:13">
      <c r="A4" s="7" t="s">
        <v>301</v>
      </c>
      <c r="B4" s="7" t="s">
        <v>302</v>
      </c>
      <c r="C4" s="7" t="s">
        <v>303</v>
      </c>
      <c r="D4" s="7" t="s">
        <v>304</v>
      </c>
      <c r="E4" s="7" t="s">
        <v>305</v>
      </c>
      <c r="F4" s="7" t="s">
        <v>306</v>
      </c>
      <c r="G4" s="7" t="s">
        <v>28</v>
      </c>
      <c r="H4" s="7" t="s">
        <v>21</v>
      </c>
      <c r="I4" s="7">
        <v>28</v>
      </c>
      <c r="J4" s="7">
        <v>28</v>
      </c>
      <c r="K4" s="7" t="s">
        <v>300</v>
      </c>
      <c r="L4" s="42">
        <v>1</v>
      </c>
      <c r="M4" s="7" t="s">
        <v>300</v>
      </c>
    </row>
    <row r="5" spans="1:13">
      <c r="A5" s="38" t="s">
        <v>307</v>
      </c>
      <c r="B5" s="39" t="s">
        <v>308</v>
      </c>
      <c r="C5" s="39" t="s">
        <v>309</v>
      </c>
      <c r="D5" s="38" t="s">
        <v>310</v>
      </c>
      <c r="E5" s="39" t="s">
        <v>305</v>
      </c>
      <c r="F5" s="39" t="s">
        <v>311</v>
      </c>
      <c r="G5" s="39" t="s">
        <v>49</v>
      </c>
      <c r="H5" s="40" t="s">
        <v>36</v>
      </c>
      <c r="I5" s="39">
        <v>28</v>
      </c>
      <c r="J5" s="39">
        <v>28</v>
      </c>
      <c r="K5" s="39">
        <v>0</v>
      </c>
      <c r="L5" s="43">
        <v>1</v>
      </c>
      <c r="M5" s="7" t="s">
        <v>300</v>
      </c>
    </row>
    <row r="6" ht="16" customHeight="1" spans="1:13">
      <c r="A6" s="7" t="s">
        <v>312</v>
      </c>
      <c r="B6" s="7" t="s">
        <v>313</v>
      </c>
      <c r="C6" s="6" t="s">
        <v>314</v>
      </c>
      <c r="D6" s="7" t="s">
        <v>91</v>
      </c>
      <c r="E6" s="7" t="s">
        <v>315</v>
      </c>
      <c r="F6" s="7" t="s">
        <v>316</v>
      </c>
      <c r="G6" s="7" t="s">
        <v>317</v>
      </c>
      <c r="H6" s="7" t="s">
        <v>318</v>
      </c>
      <c r="I6" s="7">
        <v>93</v>
      </c>
      <c r="J6" s="7">
        <v>93</v>
      </c>
      <c r="K6" s="7">
        <v>0</v>
      </c>
      <c r="L6" s="42">
        <v>1</v>
      </c>
      <c r="M6" s="7" t="s">
        <v>300</v>
      </c>
    </row>
    <row r="7" spans="1:13">
      <c r="A7" s="7" t="s">
        <v>319</v>
      </c>
      <c r="B7" s="7" t="s">
        <v>302</v>
      </c>
      <c r="C7" s="6" t="s">
        <v>320</v>
      </c>
      <c r="D7" s="7" t="s">
        <v>321</v>
      </c>
      <c r="E7" s="7" t="s">
        <v>322</v>
      </c>
      <c r="F7" s="7" t="s">
        <v>323</v>
      </c>
      <c r="G7" s="7" t="s">
        <v>49</v>
      </c>
      <c r="H7" s="7" t="s">
        <v>36</v>
      </c>
      <c r="I7" s="7">
        <v>15</v>
      </c>
      <c r="J7" s="7">
        <v>15</v>
      </c>
      <c r="K7" s="7">
        <v>0</v>
      </c>
      <c r="L7" s="42">
        <v>1</v>
      </c>
      <c r="M7" s="7" t="s">
        <v>300</v>
      </c>
    </row>
    <row r="8" spans="1:13">
      <c r="A8" s="7" t="s">
        <v>324</v>
      </c>
      <c r="B8" s="7" t="s">
        <v>308</v>
      </c>
      <c r="C8" s="7" t="s">
        <v>325</v>
      </c>
      <c r="D8" s="7" t="s">
        <v>326</v>
      </c>
      <c r="E8" s="7" t="s">
        <v>327</v>
      </c>
      <c r="F8" s="7" t="s">
        <v>328</v>
      </c>
      <c r="G8" s="7" t="s">
        <v>49</v>
      </c>
      <c r="H8" s="7" t="s">
        <v>36</v>
      </c>
      <c r="I8" s="7">
        <v>27</v>
      </c>
      <c r="J8" s="7">
        <v>26</v>
      </c>
      <c r="K8" s="7">
        <v>1</v>
      </c>
      <c r="L8" s="42">
        <v>0.96</v>
      </c>
      <c r="M8" s="7" t="s">
        <v>329</v>
      </c>
    </row>
    <row r="9" spans="1:13">
      <c r="A9" s="7" t="s">
        <v>324</v>
      </c>
      <c r="B9" s="7" t="s">
        <v>295</v>
      </c>
      <c r="C9" s="7" t="s">
        <v>330</v>
      </c>
      <c r="D9" s="7" t="s">
        <v>331</v>
      </c>
      <c r="E9" s="7" t="s">
        <v>327</v>
      </c>
      <c r="F9" s="7" t="s">
        <v>323</v>
      </c>
      <c r="G9" s="7" t="s">
        <v>20</v>
      </c>
      <c r="H9" s="7" t="s">
        <v>50</v>
      </c>
      <c r="I9" s="7">
        <v>27</v>
      </c>
      <c r="J9" s="7">
        <v>27</v>
      </c>
      <c r="K9" s="7">
        <v>0</v>
      </c>
      <c r="L9" s="42">
        <v>1</v>
      </c>
      <c r="M9" s="7" t="s">
        <v>300</v>
      </c>
    </row>
    <row r="10" spans="1:13">
      <c r="A10" s="7" t="s">
        <v>294</v>
      </c>
      <c r="B10" s="7" t="s">
        <v>332</v>
      </c>
      <c r="C10" s="7" t="s">
        <v>333</v>
      </c>
      <c r="D10" s="7" t="s">
        <v>334</v>
      </c>
      <c r="E10" s="7" t="s">
        <v>335</v>
      </c>
      <c r="F10" s="7" t="s">
        <v>336</v>
      </c>
      <c r="G10" s="7" t="s">
        <v>28</v>
      </c>
      <c r="H10" s="7" t="s">
        <v>50</v>
      </c>
      <c r="I10" s="7">
        <v>70</v>
      </c>
      <c r="J10" s="7">
        <v>69</v>
      </c>
      <c r="K10" s="7">
        <v>1</v>
      </c>
      <c r="L10" s="42">
        <v>0.9857</v>
      </c>
      <c r="M10" s="7" t="s">
        <v>337</v>
      </c>
    </row>
    <row r="11" spans="1:13">
      <c r="A11" s="7" t="s">
        <v>338</v>
      </c>
      <c r="B11" s="7" t="s">
        <v>308</v>
      </c>
      <c r="C11" s="7" t="s">
        <v>309</v>
      </c>
      <c r="D11" s="6" t="s">
        <v>339</v>
      </c>
      <c r="E11" s="7" t="s">
        <v>340</v>
      </c>
      <c r="F11" s="7" t="s">
        <v>311</v>
      </c>
      <c r="G11" s="7" t="s">
        <v>28</v>
      </c>
      <c r="H11" s="7" t="s">
        <v>50</v>
      </c>
      <c r="I11" s="7">
        <v>28</v>
      </c>
      <c r="J11" s="7">
        <v>28</v>
      </c>
      <c r="K11" s="7">
        <v>0</v>
      </c>
      <c r="L11" s="42">
        <v>1</v>
      </c>
      <c r="M11" s="7" t="s">
        <v>300</v>
      </c>
    </row>
    <row r="12" spans="1:13">
      <c r="A12" s="38" t="s">
        <v>341</v>
      </c>
      <c r="B12" s="39" t="s">
        <v>295</v>
      </c>
      <c r="C12" s="39" t="s">
        <v>342</v>
      </c>
      <c r="D12" s="39" t="s">
        <v>343</v>
      </c>
      <c r="E12" s="39" t="s">
        <v>340</v>
      </c>
      <c r="F12" s="39" t="s">
        <v>344</v>
      </c>
      <c r="G12" s="39" t="s">
        <v>20</v>
      </c>
      <c r="H12" s="40" t="s">
        <v>50</v>
      </c>
      <c r="I12" s="39">
        <v>38</v>
      </c>
      <c r="J12" s="39">
        <v>38</v>
      </c>
      <c r="K12" s="39">
        <v>0</v>
      </c>
      <c r="L12" s="43">
        <v>1</v>
      </c>
      <c r="M12" s="7" t="s">
        <v>300</v>
      </c>
    </row>
    <row r="13" spans="1:14">
      <c r="A13" s="7" t="s">
        <v>345</v>
      </c>
      <c r="B13" s="7" t="s">
        <v>295</v>
      </c>
      <c r="C13" s="6" t="s">
        <v>346</v>
      </c>
      <c r="D13" s="7" t="s">
        <v>347</v>
      </c>
      <c r="E13" s="7" t="s">
        <v>335</v>
      </c>
      <c r="F13" s="7" t="s">
        <v>348</v>
      </c>
      <c r="G13" s="7" t="s">
        <v>349</v>
      </c>
      <c r="H13" s="7" t="s">
        <v>350</v>
      </c>
      <c r="I13" s="7">
        <v>71</v>
      </c>
      <c r="J13" s="7">
        <v>71</v>
      </c>
      <c r="K13" s="7">
        <v>0</v>
      </c>
      <c r="L13" s="42">
        <v>1</v>
      </c>
      <c r="M13" s="7" t="s">
        <v>300</v>
      </c>
      <c r="N13" s="21"/>
    </row>
    <row r="14" spans="1:13">
      <c r="A14" s="7" t="s">
        <v>351</v>
      </c>
      <c r="B14" s="7" t="s">
        <v>295</v>
      </c>
      <c r="C14" s="7" t="s">
        <v>352</v>
      </c>
      <c r="D14" s="7" t="s">
        <v>353</v>
      </c>
      <c r="E14" s="7" t="s">
        <v>340</v>
      </c>
      <c r="F14" s="7" t="s">
        <v>306</v>
      </c>
      <c r="G14" s="7" t="s">
        <v>35</v>
      </c>
      <c r="H14" s="7" t="s">
        <v>63</v>
      </c>
      <c r="I14" s="7">
        <v>37</v>
      </c>
      <c r="J14" s="7">
        <v>37</v>
      </c>
      <c r="K14" s="7">
        <v>0</v>
      </c>
      <c r="L14" s="42">
        <v>1</v>
      </c>
      <c r="M14" s="7" t="s">
        <v>300</v>
      </c>
    </row>
    <row r="15" spans="1:13">
      <c r="A15" s="7" t="s">
        <v>354</v>
      </c>
      <c r="B15" s="7" t="s">
        <v>332</v>
      </c>
      <c r="C15" s="7" t="s">
        <v>355</v>
      </c>
      <c r="D15" s="7" t="s">
        <v>356</v>
      </c>
      <c r="E15" s="7" t="s">
        <v>357</v>
      </c>
      <c r="F15" s="7" t="s">
        <v>358</v>
      </c>
      <c r="G15" s="7" t="s">
        <v>35</v>
      </c>
      <c r="H15" s="7" t="s">
        <v>63</v>
      </c>
      <c r="I15" s="7" t="s">
        <v>359</v>
      </c>
      <c r="J15" s="7">
        <v>0</v>
      </c>
      <c r="K15" s="7"/>
      <c r="L15" s="7"/>
      <c r="M15" s="7"/>
    </row>
    <row r="16" ht="17.4" spans="1:13">
      <c r="A16" s="41" t="s">
        <v>360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</row>
  </sheetData>
  <mergeCells count="2">
    <mergeCell ref="A1:M1"/>
    <mergeCell ref="A16:M16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workbookViewId="0">
      <selection activeCell="A1" sqref="A1:M1"/>
    </sheetView>
  </sheetViews>
  <sheetFormatPr defaultColWidth="8.88888888888889" defaultRowHeight="14.4"/>
  <cols>
    <col min="2" max="2" width="9.33333333333333" customWidth="1"/>
    <col min="3" max="3" width="10.4444444444444" customWidth="1"/>
    <col min="4" max="4" width="41.4444444444444" customWidth="1"/>
    <col min="6" max="6" width="9.66666666666667" customWidth="1"/>
    <col min="7" max="7" width="14.3333333333333" customWidth="1"/>
    <col min="8" max="8" width="12.5555555555556" customWidth="1"/>
    <col min="11" max="11" width="10.7777777777778" customWidth="1"/>
    <col min="12" max="12" width="14.6666666666667" customWidth="1"/>
    <col min="13" max="13" width="17.1111111111111" customWidth="1"/>
  </cols>
  <sheetData>
    <row r="1" ht="22.2" spans="1:14">
      <c r="A1" s="2" t="s">
        <v>361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0"/>
      <c r="N1" s="21"/>
    </row>
    <row r="2" s="1" customFormat="1" spans="1:1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31" t="s">
        <v>12</v>
      </c>
      <c r="M2" s="4" t="s">
        <v>13</v>
      </c>
      <c r="N2" s="32"/>
    </row>
    <row r="3" ht="16" customHeight="1" spans="1:14">
      <c r="A3" s="5" t="s">
        <v>362</v>
      </c>
      <c r="B3" s="6" t="s">
        <v>363</v>
      </c>
      <c r="C3" s="6" t="s">
        <v>364</v>
      </c>
      <c r="D3" s="6" t="s">
        <v>365</v>
      </c>
      <c r="E3" s="7" t="s">
        <v>366</v>
      </c>
      <c r="F3" s="8" t="s">
        <v>367</v>
      </c>
      <c r="G3" s="9" t="s">
        <v>20</v>
      </c>
      <c r="H3" s="10" t="s">
        <v>21</v>
      </c>
      <c r="I3" s="6">
        <v>29</v>
      </c>
      <c r="J3" s="6">
        <v>29</v>
      </c>
      <c r="K3" s="33" t="s">
        <v>300</v>
      </c>
      <c r="L3" s="19">
        <v>1</v>
      </c>
      <c r="M3" s="33" t="s">
        <v>300</v>
      </c>
      <c r="N3" s="34"/>
    </row>
    <row r="4" spans="1:14">
      <c r="A4" s="5" t="s">
        <v>368</v>
      </c>
      <c r="B4" s="6" t="s">
        <v>363</v>
      </c>
      <c r="C4" s="6" t="s">
        <v>369</v>
      </c>
      <c r="D4" s="6" t="s">
        <v>370</v>
      </c>
      <c r="E4" s="8" t="s">
        <v>371</v>
      </c>
      <c r="F4" s="11" t="s">
        <v>372</v>
      </c>
      <c r="G4" s="9" t="s">
        <v>20</v>
      </c>
      <c r="H4" s="10" t="s">
        <v>21</v>
      </c>
      <c r="I4" s="6">
        <v>27</v>
      </c>
      <c r="J4" s="6">
        <v>27</v>
      </c>
      <c r="K4" s="33" t="s">
        <v>300</v>
      </c>
      <c r="L4" s="19">
        <v>1</v>
      </c>
      <c r="M4" s="33" t="s">
        <v>300</v>
      </c>
      <c r="N4" s="29"/>
    </row>
    <row r="5" spans="1:14">
      <c r="A5" s="5" t="s">
        <v>373</v>
      </c>
      <c r="B5" s="6" t="s">
        <v>374</v>
      </c>
      <c r="C5" s="6" t="s">
        <v>375</v>
      </c>
      <c r="D5" s="6" t="s">
        <v>67</v>
      </c>
      <c r="E5" s="6" t="s">
        <v>376</v>
      </c>
      <c r="F5" s="11" t="s">
        <v>377</v>
      </c>
      <c r="G5" s="12" t="s">
        <v>378</v>
      </c>
      <c r="H5" s="10" t="s">
        <v>21</v>
      </c>
      <c r="I5" s="6">
        <v>39</v>
      </c>
      <c r="J5" s="6">
        <v>39</v>
      </c>
      <c r="K5" s="33" t="s">
        <v>300</v>
      </c>
      <c r="L5" s="19">
        <v>1</v>
      </c>
      <c r="M5" s="33" t="s">
        <v>300</v>
      </c>
      <c r="N5" s="22"/>
    </row>
    <row r="6" ht="15" customHeight="1" spans="1:14">
      <c r="A6" s="5" t="s">
        <v>379</v>
      </c>
      <c r="B6" s="6" t="s">
        <v>374</v>
      </c>
      <c r="C6" s="6" t="s">
        <v>380</v>
      </c>
      <c r="D6" s="6" t="s">
        <v>381</v>
      </c>
      <c r="E6" s="6" t="s">
        <v>382</v>
      </c>
      <c r="F6" s="11" t="s">
        <v>383</v>
      </c>
      <c r="G6" s="12" t="s">
        <v>49</v>
      </c>
      <c r="H6" s="10" t="s">
        <v>21</v>
      </c>
      <c r="I6" s="6">
        <v>39</v>
      </c>
      <c r="J6" s="6">
        <v>39</v>
      </c>
      <c r="K6" s="33" t="s">
        <v>300</v>
      </c>
      <c r="L6" s="19">
        <v>1</v>
      </c>
      <c r="M6" s="33" t="s">
        <v>300</v>
      </c>
      <c r="N6" s="22"/>
    </row>
    <row r="7" ht="14" customHeight="1" spans="1:14">
      <c r="A7" s="13" t="s">
        <v>384</v>
      </c>
      <c r="B7" s="14" t="s">
        <v>385</v>
      </c>
      <c r="C7" s="14" t="s">
        <v>386</v>
      </c>
      <c r="D7" s="14" t="s">
        <v>387</v>
      </c>
      <c r="E7" s="14" t="s">
        <v>371</v>
      </c>
      <c r="F7" s="15" t="s">
        <v>388</v>
      </c>
      <c r="G7" s="15" t="s">
        <v>28</v>
      </c>
      <c r="H7" s="10" t="s">
        <v>21</v>
      </c>
      <c r="I7" s="14">
        <v>41</v>
      </c>
      <c r="J7" s="14">
        <v>39</v>
      </c>
      <c r="K7" s="33" t="s">
        <v>300</v>
      </c>
      <c r="L7" s="35">
        <v>0.97</v>
      </c>
      <c r="M7" s="14" t="s">
        <v>389</v>
      </c>
      <c r="N7" s="25"/>
    </row>
    <row r="8" spans="1:14">
      <c r="A8" s="5" t="s">
        <v>390</v>
      </c>
      <c r="B8" s="6" t="s">
        <v>391</v>
      </c>
      <c r="C8" s="6" t="s">
        <v>392</v>
      </c>
      <c r="D8" s="16" t="s">
        <v>393</v>
      </c>
      <c r="E8" s="6" t="s">
        <v>394</v>
      </c>
      <c r="F8" s="11" t="s">
        <v>395</v>
      </c>
      <c r="G8" s="12" t="s">
        <v>35</v>
      </c>
      <c r="H8" s="10" t="s">
        <v>36</v>
      </c>
      <c r="I8" s="6">
        <v>30</v>
      </c>
      <c r="J8" s="6">
        <v>30</v>
      </c>
      <c r="K8" s="33" t="s">
        <v>300</v>
      </c>
      <c r="L8" s="19">
        <v>1</v>
      </c>
      <c r="M8" s="33" t="s">
        <v>300</v>
      </c>
      <c r="N8" s="22"/>
    </row>
    <row r="9" ht="16" customHeight="1" spans="1:14">
      <c r="A9" s="5" t="s">
        <v>396</v>
      </c>
      <c r="B9" s="6" t="s">
        <v>363</v>
      </c>
      <c r="C9" s="6" t="s">
        <v>397</v>
      </c>
      <c r="D9" s="6" t="s">
        <v>398</v>
      </c>
      <c r="E9" s="6" t="s">
        <v>399</v>
      </c>
      <c r="F9" s="11" t="s">
        <v>336</v>
      </c>
      <c r="G9" s="12" t="s">
        <v>49</v>
      </c>
      <c r="H9" s="10" t="s">
        <v>36</v>
      </c>
      <c r="I9" s="6">
        <v>32</v>
      </c>
      <c r="J9" s="6">
        <v>32</v>
      </c>
      <c r="K9" s="33" t="s">
        <v>300</v>
      </c>
      <c r="L9" s="19">
        <v>1</v>
      </c>
      <c r="M9" s="33" t="s">
        <v>300</v>
      </c>
      <c r="N9" s="22"/>
    </row>
    <row r="10" spans="1:14">
      <c r="A10" s="5" t="s">
        <v>400</v>
      </c>
      <c r="B10" s="6" t="s">
        <v>363</v>
      </c>
      <c r="C10" s="6" t="s">
        <v>401</v>
      </c>
      <c r="D10" s="6" t="s">
        <v>370</v>
      </c>
      <c r="E10" s="15" t="s">
        <v>382</v>
      </c>
      <c r="F10" s="11" t="s">
        <v>372</v>
      </c>
      <c r="G10" s="12" t="s">
        <v>49</v>
      </c>
      <c r="H10" s="10" t="s">
        <v>36</v>
      </c>
      <c r="I10" s="6">
        <v>28</v>
      </c>
      <c r="J10" s="6">
        <v>28</v>
      </c>
      <c r="K10" s="33" t="s">
        <v>300</v>
      </c>
      <c r="L10" s="19">
        <v>1</v>
      </c>
      <c r="M10" s="33" t="s">
        <v>300</v>
      </c>
      <c r="N10" s="28"/>
    </row>
    <row r="11" spans="1:14">
      <c r="A11" s="13" t="s">
        <v>402</v>
      </c>
      <c r="B11" s="17" t="s">
        <v>403</v>
      </c>
      <c r="C11" s="17" t="s">
        <v>404</v>
      </c>
      <c r="D11" s="17" t="s">
        <v>405</v>
      </c>
      <c r="E11" s="17" t="s">
        <v>406</v>
      </c>
      <c r="F11" s="17" t="s">
        <v>407</v>
      </c>
      <c r="G11" s="12" t="s">
        <v>408</v>
      </c>
      <c r="H11" s="10" t="s">
        <v>36</v>
      </c>
      <c r="I11" s="17">
        <v>32</v>
      </c>
      <c r="J11" s="17">
        <v>32</v>
      </c>
      <c r="K11" s="33" t="s">
        <v>300</v>
      </c>
      <c r="L11" s="19">
        <v>1</v>
      </c>
      <c r="M11" s="33" t="s">
        <v>300</v>
      </c>
      <c r="N11" s="27"/>
    </row>
    <row r="12" spans="1:14">
      <c r="A12" s="13" t="s">
        <v>409</v>
      </c>
      <c r="B12" s="17" t="s">
        <v>385</v>
      </c>
      <c r="C12" s="17" t="s">
        <v>410</v>
      </c>
      <c r="D12" s="17" t="s">
        <v>411</v>
      </c>
      <c r="E12" s="6" t="s">
        <v>412</v>
      </c>
      <c r="F12" s="11" t="s">
        <v>413</v>
      </c>
      <c r="G12" s="10" t="s">
        <v>414</v>
      </c>
      <c r="H12" s="10" t="s">
        <v>36</v>
      </c>
      <c r="I12" s="17">
        <v>37</v>
      </c>
      <c r="J12" s="17">
        <v>37</v>
      </c>
      <c r="K12" s="33" t="s">
        <v>300</v>
      </c>
      <c r="L12" s="19">
        <v>1</v>
      </c>
      <c r="M12" s="33" t="s">
        <v>300</v>
      </c>
      <c r="N12" s="22"/>
    </row>
    <row r="13" spans="1:14">
      <c r="A13" s="5" t="s">
        <v>415</v>
      </c>
      <c r="B13" s="6" t="s">
        <v>374</v>
      </c>
      <c r="C13" s="6" t="s">
        <v>416</v>
      </c>
      <c r="D13" s="6" t="s">
        <v>417</v>
      </c>
      <c r="E13" s="6" t="s">
        <v>376</v>
      </c>
      <c r="F13" s="11" t="s">
        <v>418</v>
      </c>
      <c r="G13" s="12" t="s">
        <v>20</v>
      </c>
      <c r="H13" s="10" t="s">
        <v>50</v>
      </c>
      <c r="I13" s="6">
        <v>41</v>
      </c>
      <c r="J13" s="6">
        <v>41</v>
      </c>
      <c r="K13" s="33" t="s">
        <v>300</v>
      </c>
      <c r="L13" s="19">
        <v>1</v>
      </c>
      <c r="M13" s="33" t="s">
        <v>300</v>
      </c>
      <c r="N13" s="22"/>
    </row>
    <row r="14" ht="16" customHeight="1" spans="1:14">
      <c r="A14" s="5" t="s">
        <v>419</v>
      </c>
      <c r="B14" s="6" t="s">
        <v>420</v>
      </c>
      <c r="C14" s="6" t="s">
        <v>421</v>
      </c>
      <c r="D14" s="6" t="s">
        <v>422</v>
      </c>
      <c r="E14" s="6" t="s">
        <v>423</v>
      </c>
      <c r="F14" s="11" t="s">
        <v>424</v>
      </c>
      <c r="G14" s="12" t="s">
        <v>408</v>
      </c>
      <c r="H14" s="10" t="s">
        <v>50</v>
      </c>
      <c r="I14" s="6">
        <v>35</v>
      </c>
      <c r="J14" s="6">
        <v>35</v>
      </c>
      <c r="K14" s="33" t="s">
        <v>300</v>
      </c>
      <c r="L14" s="19">
        <v>1</v>
      </c>
      <c r="M14" s="33" t="s">
        <v>300</v>
      </c>
      <c r="N14" s="22"/>
    </row>
    <row r="15" spans="1:14">
      <c r="A15" s="13" t="s">
        <v>425</v>
      </c>
      <c r="B15" s="6" t="s">
        <v>426</v>
      </c>
      <c r="C15" s="6" t="s">
        <v>427</v>
      </c>
      <c r="D15" s="15" t="s">
        <v>137</v>
      </c>
      <c r="E15" s="11" t="s">
        <v>428</v>
      </c>
      <c r="F15" s="11" t="s">
        <v>139</v>
      </c>
      <c r="G15" s="9" t="s">
        <v>20</v>
      </c>
      <c r="H15" s="10" t="s">
        <v>50</v>
      </c>
      <c r="I15" s="15">
        <v>41</v>
      </c>
      <c r="J15" s="6">
        <v>40</v>
      </c>
      <c r="K15" s="33" t="s">
        <v>300</v>
      </c>
      <c r="L15" s="19">
        <v>0.98</v>
      </c>
      <c r="M15" s="6" t="s">
        <v>429</v>
      </c>
      <c r="N15" s="36"/>
    </row>
    <row r="16" spans="1:14">
      <c r="A16" s="13" t="s">
        <v>430</v>
      </c>
      <c r="B16" s="8" t="s">
        <v>431</v>
      </c>
      <c r="C16" s="8" t="s">
        <v>432</v>
      </c>
      <c r="D16" s="8" t="s">
        <v>433</v>
      </c>
      <c r="E16" s="8" t="s">
        <v>434</v>
      </c>
      <c r="F16" s="18" t="s">
        <v>435</v>
      </c>
      <c r="G16" s="12" t="s">
        <v>408</v>
      </c>
      <c r="H16" s="10" t="s">
        <v>50</v>
      </c>
      <c r="I16" s="8">
        <v>27</v>
      </c>
      <c r="J16" s="8">
        <v>27</v>
      </c>
      <c r="K16" s="33" t="s">
        <v>300</v>
      </c>
      <c r="L16" s="19">
        <v>1</v>
      </c>
      <c r="M16" s="33" t="s">
        <v>300</v>
      </c>
      <c r="N16" s="29"/>
    </row>
    <row r="17" ht="16" customHeight="1" spans="1:14">
      <c r="A17" s="13" t="s">
        <v>436</v>
      </c>
      <c r="B17" s="15" t="s">
        <v>403</v>
      </c>
      <c r="C17" s="15" t="s">
        <v>437</v>
      </c>
      <c r="D17" s="14" t="s">
        <v>438</v>
      </c>
      <c r="E17" s="15" t="s">
        <v>439</v>
      </c>
      <c r="F17" s="15" t="s">
        <v>440</v>
      </c>
      <c r="G17" s="15" t="s">
        <v>28</v>
      </c>
      <c r="H17" s="10" t="s">
        <v>50</v>
      </c>
      <c r="I17" s="14">
        <v>34</v>
      </c>
      <c r="J17" s="14">
        <v>33</v>
      </c>
      <c r="K17" s="33" t="s">
        <v>300</v>
      </c>
      <c r="L17" s="35">
        <v>0.97</v>
      </c>
      <c r="M17" s="15" t="s">
        <v>441</v>
      </c>
      <c r="N17" s="28"/>
    </row>
    <row r="18" spans="1:14">
      <c r="A18" s="13" t="s">
        <v>442</v>
      </c>
      <c r="B18" s="19" t="s">
        <v>426</v>
      </c>
      <c r="C18" s="19" t="s">
        <v>443</v>
      </c>
      <c r="D18" s="6" t="s">
        <v>444</v>
      </c>
      <c r="E18" s="11" t="s">
        <v>445</v>
      </c>
      <c r="F18" s="11" t="s">
        <v>395</v>
      </c>
      <c r="G18" s="12" t="s">
        <v>35</v>
      </c>
      <c r="H18" s="10" t="s">
        <v>63</v>
      </c>
      <c r="I18" s="6">
        <v>40</v>
      </c>
      <c r="J18" s="6">
        <v>40</v>
      </c>
      <c r="K18" s="33" t="s">
        <v>300</v>
      </c>
      <c r="L18" s="19">
        <v>1</v>
      </c>
      <c r="M18" s="33" t="s">
        <v>300</v>
      </c>
      <c r="N18" s="36"/>
    </row>
    <row r="19" ht="19" customHeight="1" spans="1:14">
      <c r="A19" s="5" t="s">
        <v>446</v>
      </c>
      <c r="B19" s="6" t="s">
        <v>391</v>
      </c>
      <c r="C19" s="6" t="s">
        <v>447</v>
      </c>
      <c r="D19" s="6" t="s">
        <v>25</v>
      </c>
      <c r="E19" s="11" t="s">
        <v>448</v>
      </c>
      <c r="F19" s="11" t="s">
        <v>449</v>
      </c>
      <c r="G19" s="12" t="s">
        <v>49</v>
      </c>
      <c r="H19" s="10" t="s">
        <v>63</v>
      </c>
      <c r="I19" s="6">
        <v>38</v>
      </c>
      <c r="J19" s="6">
        <v>38</v>
      </c>
      <c r="K19" s="33" t="s">
        <v>300</v>
      </c>
      <c r="L19" s="19">
        <v>1</v>
      </c>
      <c r="M19" s="33" t="s">
        <v>300</v>
      </c>
      <c r="N19" s="36"/>
    </row>
    <row r="20" ht="15.6" spans="1:14">
      <c r="A20" s="20" t="s">
        <v>450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</row>
    <row r="21" spans="4:10">
      <c r="D21" s="21"/>
      <c r="E21" s="21"/>
      <c r="F21" s="21"/>
      <c r="G21" s="21"/>
      <c r="H21" s="21"/>
      <c r="I21" s="21"/>
      <c r="J21" s="21"/>
    </row>
    <row r="22" spans="4:10">
      <c r="D22" s="21"/>
      <c r="E22" s="22"/>
      <c r="F22" s="22"/>
      <c r="G22" s="23"/>
      <c r="H22" s="24"/>
      <c r="I22" s="21"/>
      <c r="J22" s="21"/>
    </row>
    <row r="23" spans="4:10">
      <c r="D23" s="21"/>
      <c r="E23" s="22"/>
      <c r="F23" s="22"/>
      <c r="G23" s="23"/>
      <c r="H23" s="24"/>
      <c r="I23" s="21"/>
      <c r="J23" s="21"/>
    </row>
    <row r="24" spans="4:10">
      <c r="D24" s="21"/>
      <c r="E24" s="22"/>
      <c r="F24" s="22"/>
      <c r="G24" s="23"/>
      <c r="H24" s="24"/>
      <c r="I24" s="21"/>
      <c r="J24" s="21"/>
    </row>
    <row r="25" spans="4:10">
      <c r="D25" s="21"/>
      <c r="E25" s="22"/>
      <c r="F25" s="22"/>
      <c r="G25" s="23"/>
      <c r="H25" s="24"/>
      <c r="I25" s="21"/>
      <c r="J25" s="21"/>
    </row>
    <row r="26" spans="4:10">
      <c r="D26" s="21"/>
      <c r="E26" s="25"/>
      <c r="F26" s="25"/>
      <c r="G26" s="26"/>
      <c r="H26" s="24"/>
      <c r="I26" s="21"/>
      <c r="J26" s="21"/>
    </row>
    <row r="27" spans="4:10">
      <c r="D27" s="21"/>
      <c r="E27" s="22"/>
      <c r="F27" s="22"/>
      <c r="G27" s="23"/>
      <c r="H27" s="24"/>
      <c r="I27" s="21"/>
      <c r="J27" s="21"/>
    </row>
    <row r="28" spans="4:10">
      <c r="D28" s="21"/>
      <c r="E28" s="22"/>
      <c r="F28" s="22"/>
      <c r="G28" s="23"/>
      <c r="H28" s="24"/>
      <c r="I28" s="21"/>
      <c r="J28" s="21"/>
    </row>
    <row r="29" spans="4:10">
      <c r="D29" s="21"/>
      <c r="E29" s="22"/>
      <c r="F29" s="22"/>
      <c r="G29" s="23"/>
      <c r="H29" s="24"/>
      <c r="I29" s="21"/>
      <c r="J29" s="21"/>
    </row>
    <row r="30" spans="4:10">
      <c r="D30" s="21"/>
      <c r="E30" s="27"/>
      <c r="F30" s="27"/>
      <c r="G30" s="23"/>
      <c r="H30" s="24"/>
      <c r="I30" s="21"/>
      <c r="J30" s="21"/>
    </row>
    <row r="31" spans="4:10">
      <c r="D31" s="21"/>
      <c r="E31" s="27"/>
      <c r="F31" s="27"/>
      <c r="G31" s="23"/>
      <c r="H31" s="24"/>
      <c r="I31" s="21"/>
      <c r="J31" s="21"/>
    </row>
    <row r="32" spans="4:10">
      <c r="D32" s="21"/>
      <c r="E32" s="22"/>
      <c r="F32" s="22"/>
      <c r="G32" s="23"/>
      <c r="H32" s="24"/>
      <c r="I32" s="21"/>
      <c r="J32" s="21"/>
    </row>
    <row r="33" spans="4:10">
      <c r="D33" s="21"/>
      <c r="E33" s="22"/>
      <c r="F33" s="22"/>
      <c r="G33" s="23"/>
      <c r="H33" s="24"/>
      <c r="I33" s="21"/>
      <c r="J33" s="21"/>
    </row>
    <row r="34" spans="4:10">
      <c r="D34" s="21"/>
      <c r="E34" s="28"/>
      <c r="F34" s="22"/>
      <c r="G34" s="23"/>
      <c r="H34" s="24"/>
      <c r="I34" s="21"/>
      <c r="J34" s="21"/>
    </row>
    <row r="35" spans="4:10">
      <c r="D35" s="21"/>
      <c r="E35" s="29"/>
      <c r="F35" s="29"/>
      <c r="G35" s="23"/>
      <c r="H35" s="24"/>
      <c r="I35" s="21"/>
      <c r="J35" s="21"/>
    </row>
    <row r="36" spans="4:10">
      <c r="D36" s="21"/>
      <c r="E36" s="25"/>
      <c r="F36" s="25"/>
      <c r="G36" s="26"/>
      <c r="H36" s="24"/>
      <c r="I36" s="21"/>
      <c r="J36" s="21"/>
    </row>
    <row r="37" spans="4:10">
      <c r="D37" s="21"/>
      <c r="E37" s="22"/>
      <c r="F37" s="22"/>
      <c r="G37" s="23"/>
      <c r="H37" s="24"/>
      <c r="I37" s="21"/>
      <c r="J37" s="21"/>
    </row>
    <row r="38" spans="4:10">
      <c r="D38" s="21"/>
      <c r="E38" s="22"/>
      <c r="F38" s="22"/>
      <c r="G38" s="23"/>
      <c r="H38" s="24"/>
      <c r="I38" s="21"/>
      <c r="J38" s="21"/>
    </row>
  </sheetData>
  <mergeCells count="2">
    <mergeCell ref="A1:M1"/>
    <mergeCell ref="A20:M2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文体中心</vt:lpstr>
      <vt:lpstr>文体中心数据分析</vt:lpstr>
      <vt:lpstr>建筑工程学院</vt:lpstr>
      <vt:lpstr>建筑工程学院数据分析</vt:lpstr>
      <vt:lpstr>经济管理学院</vt:lpstr>
      <vt:lpstr>现代服务产业学院</vt:lpstr>
      <vt:lpstr>信息与控制工程学院</vt:lpstr>
      <vt:lpstr>鼎利学院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QJInGregN</dc:creator>
  <cp:lastModifiedBy>WPS_1569897068</cp:lastModifiedBy>
  <dcterms:created xsi:type="dcterms:W3CDTF">2020-10-22T16:04:00Z</dcterms:created>
  <dcterms:modified xsi:type="dcterms:W3CDTF">2021-03-12T15:14:37Z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